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esui.local\fs\14経理部\1412会計課\005出納係\支払関係\公金支出情報\Ｒ４年度\ホームページ掲載原稿\R5.3月分\"/>
    </mc:Choice>
  </mc:AlternateContent>
  <bookViews>
    <workbookView xWindow="480" yWindow="240" windowWidth="20625" windowHeight="9705"/>
  </bookViews>
  <sheets>
    <sheet name="給与関係費等" sheetId="3" r:id="rId1"/>
  </sheets>
  <definedNames>
    <definedName name="_xlnm._FilterDatabase" localSheetId="0" hidden="1">給与関係費等!$A$3:$H$15</definedName>
    <definedName name="CQ_科目_所属別集計表">#REF!</definedName>
    <definedName name="_xlnm.Print_Area" localSheetId="0">給与関係費等!$A$1:$H$16</definedName>
  </definedNames>
  <calcPr calcId="162913"/>
</workbook>
</file>

<file path=xl/calcChain.xml><?xml version="1.0" encoding="utf-8"?>
<calcChain xmlns="http://schemas.openxmlformats.org/spreadsheetml/2006/main">
  <c r="F16" i="3" l="1"/>
  <c r="H16" i="3" s="1"/>
  <c r="H5" i="3" l="1"/>
  <c r="H6" i="3"/>
  <c r="H7" i="3"/>
  <c r="H15" i="3" l="1"/>
  <c r="H14" i="3" l="1"/>
  <c r="H13" i="3" l="1"/>
  <c r="B16" i="3" l="1"/>
  <c r="H12" i="3"/>
  <c r="H11" i="3" l="1"/>
  <c r="H10" i="3" l="1"/>
  <c r="H9" i="3" l="1"/>
  <c r="H8" i="3" l="1"/>
  <c r="D16" i="3" l="1"/>
  <c r="H4" i="3" l="1"/>
  <c r="G16" i="3" l="1"/>
  <c r="C16" i="3"/>
  <c r="E16" i="3"/>
</calcChain>
</file>

<file path=xl/sharedStrings.xml><?xml version="1.0" encoding="utf-8"?>
<sst xmlns="http://schemas.openxmlformats.org/spreadsheetml/2006/main" count="22" uniqueCount="21">
  <si>
    <t>給料</t>
    <rPh sb="0" eb="2">
      <t>キュウリョウ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</si>
  <si>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</si>
  <si>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災害補償費</t>
    <phoneticPr fontId="2"/>
  </si>
  <si>
    <t>総計</t>
    <rPh sb="0" eb="2">
      <t>ソウケイ</t>
    </rPh>
    <phoneticPr fontId="2"/>
  </si>
  <si>
    <t>報償費</t>
    <rPh sb="0" eb="3">
      <t>ホウショウヒ</t>
    </rPh>
    <phoneticPr fontId="2"/>
  </si>
  <si>
    <t>手当及び退職給付費</t>
    <rPh sb="2" eb="3">
      <t>オヨ</t>
    </rPh>
    <rPh sb="4" eb="6">
      <t>タイショク</t>
    </rPh>
    <rPh sb="6" eb="8">
      <t>キュウフ</t>
    </rPh>
    <rPh sb="8" eb="9">
      <t>ヒ</t>
    </rPh>
    <phoneticPr fontId="2"/>
  </si>
  <si>
    <t>（単位：円）</t>
    <rPh sb="1" eb="3">
      <t>タンイ</t>
    </rPh>
    <rPh sb="4" eb="5">
      <t>エン</t>
    </rPh>
    <phoneticPr fontId="2"/>
  </si>
  <si>
    <t>賃金及び報酬</t>
    <rPh sb="2" eb="3">
      <t>オヨ</t>
    </rPh>
    <phoneticPr fontId="2"/>
  </si>
  <si>
    <t>公金支出情報（令和４年度　給与関係費等）</t>
    <rPh sb="0" eb="2">
      <t>コウキン</t>
    </rPh>
    <rPh sb="2" eb="4">
      <t>シシュツ</t>
    </rPh>
    <rPh sb="4" eb="6">
      <t>ジョウホウ</t>
    </rPh>
    <rPh sb="7" eb="9">
      <t>レイワ</t>
    </rPh>
    <rPh sb="10" eb="12">
      <t>ネンド</t>
    </rPh>
    <rPh sb="12" eb="14">
      <t>ヘイネンド</t>
    </rPh>
    <rPh sb="13" eb="15">
      <t>キュウヨ</t>
    </rPh>
    <rPh sb="15" eb="18">
      <t>カンケイヒ</t>
    </rPh>
    <rPh sb="18" eb="19">
      <t>トウ</t>
    </rPh>
    <phoneticPr fontId="2"/>
  </si>
  <si>
    <t>令和4年04月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</si>
  <si>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令和4年05月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</si>
  <si>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令和4年06月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</si>
  <si>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令和4年07月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</si>
  <si>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令和4年08月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</si>
  <si>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令和4年09月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</si>
  <si>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令和4年10月</t>
    <rPh sb="0" eb="2">
      <t>レイワ</t>
    </rPh>
    <rPh sb="3" eb="4">
      <t>ネン</t>
    </rPh>
    <rPh sb="6" eb="7">
      <t>ガツ</t>
    </rPh>
    <phoneticPr fontId="2"/>
  </si>
  <si>
    <t>令和4年11月</t>
    <rPh sb="0" eb="2">
      <t>レイワ</t>
    </rPh>
    <rPh sb="3" eb="4">
      <t>ネン</t>
    </rPh>
    <rPh sb="6" eb="7">
      <t>ガツ</t>
    </rPh>
    <phoneticPr fontId="2"/>
  </si>
  <si>
    <t>令和4年12月</t>
    <rPh sb="0" eb="2">
      <t>レイワ</t>
    </rPh>
    <rPh sb="3" eb="4">
      <t>ネン</t>
    </rPh>
    <rPh sb="6" eb="7">
      <t>ガツ</t>
    </rPh>
    <phoneticPr fontId="2"/>
  </si>
  <si>
    <t>令和5年01月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</si>
  <si>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令和5年02月</t>
    <rPh sb="0" eb="2">
      <t>レイワ</t>
    </rPh>
    <rPh sb="3" eb="4">
      <t>ネン</t>
    </rPh>
    <rPh sb="4" eb="5">
      <t>ヘイネン</t>
    </rPh>
    <rPh sb="6" eb="7">
      <t>ガツ</t>
    </rPh>
    <phoneticPr fontId="2"/>
  </si>
  <si>
    <t>令和5年03月</t>
    <rPh sb="0" eb="2">
      <t>レイワ</t>
    </rPh>
    <rPh sb="3" eb="4">
      <t>ネン</t>
    </rPh>
    <rPh sb="4" eb="5">
      <t>ヘイネン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</si>
</sst>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.75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protection locked="0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</cellStyleXfs>
  <cellXfs count="29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4" fillId="0" borderId="2" xfId="1" applyFont="1" applyBorder="1" applyAlignment="1">
      <alignment horizontal="right" vertical="center"/>
    </xf>
    <xf numFmtId="38" fontId="0" fillId="0" borderId="0" xfId="1" applyFont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5" fillId="2" borderId="5" xfId="1" applyFont="1" applyFill="1" applyBorder="1" applyAlignment="1">
      <alignment horizontal="center" vertical="center"/>
    </xf>
    <xf numFmtId="38" fontId="4" fillId="0" borderId="6" xfId="1" applyFont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5" fillId="2" borderId="7" xfId="1" applyFont="1" applyFill="1" applyBorder="1" applyAlignment="1">
      <alignment horizontal="center" vertical="center"/>
    </xf>
    <xf numFmtId="38" fontId="4" fillId="0" borderId="4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8" fillId="0" borderId="0" xfId="1" applyFont="1" applyAlignment="1">
      <alignment vertical="center"/>
    </xf>
    <xf numFmtId="38" fontId="0" fillId="0" borderId="0" xfId="1" applyFont="1" applyAlignment="1">
      <alignment horizontal="left" vertical="center"/>
    </xf>
    <xf numFmtId="38" fontId="0" fillId="0" borderId="0" xfId="1" applyFont="1" applyAlignment="1">
      <alignment vertical="center"/>
    </xf>
    <xf numFmtId="38" fontId="5" fillId="2" borderId="5" xfId="1" applyFont="1" applyFill="1" applyBorder="1" applyAlignment="1">
      <alignment horizontal="center" vertical="center" wrapText="1"/>
    </xf>
    <xf numFmtId="38" fontId="5" fillId="2" borderId="3" xfId="1" applyFont="1" applyFill="1" applyBorder="1" applyAlignment="1">
      <alignment horizontal="center" vertical="center" wrapText="1"/>
    </xf>
    <xf numFmtId="38" fontId="5" fillId="2" borderId="3" xfId="1" applyFont="1" applyFill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4" fillId="0" borderId="6" xfId="1" applyFont="1" applyBorder="1" applyAlignment="1">
      <alignment horizontal="left" vertical="center" wrapText="1"/>
    </xf>
    <xf numFmtId="38" fontId="4" fillId="0" borderId="1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4" fillId="0" borderId="5" xfId="1" applyFont="1" applyBorder="1" applyAlignment="1">
      <alignment horizontal="left" vertical="center" wrapText="1"/>
    </xf>
    <xf numFmtId="38" fontId="4" fillId="0" borderId="3" xfId="1" applyFont="1" applyBorder="1" applyAlignment="1">
      <alignment horizontal="right" vertical="center"/>
    </xf>
    <xf numFmtId="38" fontId="4" fillId="0" borderId="6" xfId="1" applyFont="1" applyBorder="1" applyAlignment="1">
      <alignment horizontal="center" vertical="center" wrapText="1"/>
    </xf>
    <xf numFmtId="38" fontId="0" fillId="0" borderId="0" xfId="1" applyFont="1" applyAlignment="1">
      <alignment horizontal="left" vertical="center" wrapText="1"/>
    </xf>
    <xf numFmtId="38" fontId="7" fillId="0" borderId="0" xfId="1" applyFont="1" applyAlignment="1">
      <alignment horizontal="center" vertical="center" wrapText="1"/>
    </xf>
  </cellXfs>
  <cellStyles count="33">
    <cellStyle name="桁区切り" xfId="1" builtinId="6"/>
    <cellStyle name="桁区切り 2" xfId="3"/>
    <cellStyle name="桁区切り 3" xfId="4"/>
    <cellStyle name="桁区切り 4" xfId="5"/>
    <cellStyle name="桁区切り 5" xfId="6"/>
    <cellStyle name="桁区切り 5 2" xfId="7"/>
    <cellStyle name="桁区切り 5 3" xfId="8"/>
    <cellStyle name="桁区切り 5 4" xfId="9"/>
    <cellStyle name="桁区切り 5 4 2" xfId="10"/>
    <cellStyle name="桁区切り 5 4 2 2" xfId="11"/>
    <cellStyle name="桁区切り 5 4 2 2 2" xfId="12"/>
    <cellStyle name="桁区切り 6" xfId="13"/>
    <cellStyle name="桁区切り 7" xfId="14"/>
    <cellStyle name="桁区切り 8" xfId="15"/>
    <cellStyle name="桁区切り 9" xfId="16"/>
    <cellStyle name="標準" xfId="0" builtinId="0"/>
    <cellStyle name="標準 10" xfId="17"/>
    <cellStyle name="標準 11" xfId="2"/>
    <cellStyle name="標準 12" xfId="32"/>
    <cellStyle name="標準 2" xfId="18"/>
    <cellStyle name="標準 3" xfId="19"/>
    <cellStyle name="標準 4" xfId="20"/>
    <cellStyle name="標準 5" xfId="21"/>
    <cellStyle name="標準 5 2" xfId="22"/>
    <cellStyle name="標準 5 3" xfId="23"/>
    <cellStyle name="標準 5 4" xfId="24"/>
    <cellStyle name="標準 5 4 2" xfId="25"/>
    <cellStyle name="標準 5 4 2 2" xfId="26"/>
    <cellStyle name="標準 5 4 2 2 2" xfId="27"/>
    <cellStyle name="標準 6" xfId="28"/>
    <cellStyle name="標準 7" xfId="29"/>
    <cellStyle name="標準 8" xfId="30"/>
    <cellStyle name="標準 9" xfId="31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K16"/>
  <sheetViews>
    <sheetView tabSelected="1" zoomScaleNormal="100" zoomScaleSheetLayoutView="100" workbookViewId="0">
      <selection activeCell="J3" sqref="J3"/>
    </sheetView>
  </sheetViews>
  <sheetFormatPr defaultColWidth="9" defaultRowHeight="13.5" x14ac:dyDescent="0.15"/>
  <cols>
    <col min="1" max="1" width="16.5" style="27" customWidth="1"/>
    <col min="2" max="6" width="16.5" style="15" customWidth="1"/>
    <col min="7" max="8" width="16.5" style="3" customWidth="1"/>
    <col min="9" max="16384" width="9" style="16"/>
  </cols>
  <sheetData>
    <row r="1" spans="1:11" s="14" customFormat="1" ht="30.75" customHeight="1" x14ac:dyDescent="0.15">
      <c r="A1" s="28" t="s">
        <v>8</v>
      </c>
      <c r="B1" s="28"/>
      <c r="C1" s="28"/>
      <c r="D1" s="28"/>
      <c r="E1" s="28"/>
      <c r="F1" s="28"/>
      <c r="G1" s="28"/>
      <c r="H1" s="28"/>
    </row>
    <row r="2" spans="1:11" x14ac:dyDescent="0.15">
      <c r="A2" s="15"/>
      <c r="H2" s="3" t="s">
        <v>6</v>
      </c>
    </row>
    <row r="3" spans="1:11" ht="47.25" customHeight="1" thickBot="1" x14ac:dyDescent="0.2">
      <c r="A3" s="17"/>
      <c r="B3" s="10" t="s">
        <v>0</v>
      </c>
      <c r="C3" s="18" t="s">
        <v>5</v>
      </c>
      <c r="D3" s="18" t="s">
        <v>7</v>
      </c>
      <c r="E3" s="19" t="s">
        <v>1</v>
      </c>
      <c r="F3" s="19" t="s">
        <v>4</v>
      </c>
      <c r="G3" s="5" t="s">
        <v>2</v>
      </c>
      <c r="H3" s="10" t="s">
        <v>3</v>
      </c>
      <c r="I3" s="20"/>
      <c r="J3" s="20"/>
      <c r="K3" s="1"/>
    </row>
    <row r="4" spans="1:11" ht="33.75" customHeight="1" thickTop="1" x14ac:dyDescent="0.15">
      <c r="A4" s="21" t="s">
        <v>9</v>
      </c>
      <c r="B4" s="4">
        <v>740719450</v>
      </c>
      <c r="C4" s="2">
        <v>1694709509</v>
      </c>
      <c r="D4" s="2">
        <v>43907752</v>
      </c>
      <c r="E4" s="2">
        <v>228154801</v>
      </c>
      <c r="F4" s="2">
        <v>147026</v>
      </c>
      <c r="G4" s="6">
        <v>0</v>
      </c>
      <c r="H4" s="4">
        <f t="shared" ref="H4:H15" si="0">SUM(B4:G4)</f>
        <v>2707638538</v>
      </c>
      <c r="I4" s="1"/>
      <c r="J4" s="1"/>
      <c r="K4" s="1"/>
    </row>
    <row r="5" spans="1:11" ht="33.75" customHeight="1" x14ac:dyDescent="0.15">
      <c r="A5" s="21" t="s">
        <v>10</v>
      </c>
      <c r="B5" s="11">
        <v>741807572</v>
      </c>
      <c r="C5" s="22">
        <v>313712243</v>
      </c>
      <c r="D5" s="22">
        <v>30409252</v>
      </c>
      <c r="E5" s="22">
        <v>209616468</v>
      </c>
      <c r="F5" s="22">
        <v>1164746</v>
      </c>
      <c r="G5" s="7">
        <v>0</v>
      </c>
      <c r="H5" s="11">
        <f t="shared" ref="H5" si="1">SUM(B5:G5)</f>
        <v>1296710281</v>
      </c>
      <c r="I5" s="1"/>
      <c r="J5" s="1"/>
      <c r="K5" s="1"/>
    </row>
    <row r="6" spans="1:11" ht="33.75" customHeight="1" x14ac:dyDescent="0.15">
      <c r="A6" s="21" t="s">
        <v>11</v>
      </c>
      <c r="B6" s="11">
        <v>740539827</v>
      </c>
      <c r="C6" s="22">
        <v>2456636148</v>
      </c>
      <c r="D6" s="22">
        <v>31102106</v>
      </c>
      <c r="E6" s="22">
        <v>204957331</v>
      </c>
      <c r="F6" s="22">
        <v>1484149</v>
      </c>
      <c r="G6" s="7">
        <v>0</v>
      </c>
      <c r="H6" s="11">
        <f t="shared" si="0"/>
        <v>3434719561</v>
      </c>
      <c r="I6" s="1"/>
      <c r="J6" s="1"/>
      <c r="K6" s="1"/>
    </row>
    <row r="7" spans="1:11" ht="33.75" customHeight="1" x14ac:dyDescent="0.15">
      <c r="A7" s="21" t="s">
        <v>12</v>
      </c>
      <c r="B7" s="11">
        <v>739370662</v>
      </c>
      <c r="C7" s="22">
        <v>303611533</v>
      </c>
      <c r="D7" s="22">
        <v>30860478</v>
      </c>
      <c r="E7" s="22">
        <v>603228594</v>
      </c>
      <c r="F7" s="22">
        <v>1647041</v>
      </c>
      <c r="G7" s="7">
        <v>0</v>
      </c>
      <c r="H7" s="11">
        <f t="shared" ref="H7" si="2">SUM(B7:G7)</f>
        <v>1678718308</v>
      </c>
      <c r="I7" s="1"/>
      <c r="J7" s="1"/>
      <c r="K7" s="1"/>
    </row>
    <row r="8" spans="1:11" ht="33.75" customHeight="1" x14ac:dyDescent="0.15">
      <c r="A8" s="21" t="s">
        <v>13</v>
      </c>
      <c r="B8" s="11">
        <v>738367951</v>
      </c>
      <c r="C8" s="22">
        <v>299094698</v>
      </c>
      <c r="D8" s="22">
        <v>30935582</v>
      </c>
      <c r="E8" s="22">
        <v>217137475</v>
      </c>
      <c r="F8" s="22">
        <v>1275572</v>
      </c>
      <c r="G8" s="7">
        <v>0</v>
      </c>
      <c r="H8" s="11">
        <f t="shared" si="0"/>
        <v>1286811278</v>
      </c>
      <c r="I8" s="1"/>
      <c r="J8" s="1"/>
      <c r="K8" s="1"/>
    </row>
    <row r="9" spans="1:11" ht="33.75" customHeight="1" x14ac:dyDescent="0.15">
      <c r="A9" s="21" t="s">
        <v>14</v>
      </c>
      <c r="B9" s="4">
        <v>738868755</v>
      </c>
      <c r="C9" s="2">
        <v>283342859</v>
      </c>
      <c r="D9" s="2">
        <v>31571367</v>
      </c>
      <c r="E9" s="2">
        <v>493548529</v>
      </c>
      <c r="F9" s="2">
        <v>1176164</v>
      </c>
      <c r="G9" s="6">
        <v>0</v>
      </c>
      <c r="H9" s="11">
        <f t="shared" si="0"/>
        <v>1548507674</v>
      </c>
      <c r="I9" s="1"/>
      <c r="J9" s="1"/>
      <c r="K9" s="1"/>
    </row>
    <row r="10" spans="1:11" ht="33.75" customHeight="1" x14ac:dyDescent="0.15">
      <c r="A10" s="21" t="s">
        <v>15</v>
      </c>
      <c r="B10" s="11">
        <v>738722717</v>
      </c>
      <c r="C10" s="22">
        <v>543576838</v>
      </c>
      <c r="D10" s="22">
        <v>46967950</v>
      </c>
      <c r="E10" s="22">
        <v>209774078</v>
      </c>
      <c r="F10" s="22">
        <v>994588</v>
      </c>
      <c r="G10" s="7">
        <v>0</v>
      </c>
      <c r="H10" s="11">
        <f t="shared" si="0"/>
        <v>1540036171</v>
      </c>
      <c r="I10" s="1"/>
      <c r="J10" s="1"/>
      <c r="K10" s="1"/>
    </row>
    <row r="11" spans="1:11" ht="33.75" customHeight="1" x14ac:dyDescent="0.15">
      <c r="A11" s="21" t="s">
        <v>16</v>
      </c>
      <c r="B11" s="11">
        <v>736598863</v>
      </c>
      <c r="C11" s="22">
        <v>308116163</v>
      </c>
      <c r="D11" s="22">
        <v>32013573</v>
      </c>
      <c r="E11" s="22">
        <v>207956369</v>
      </c>
      <c r="F11" s="22">
        <v>1295336</v>
      </c>
      <c r="G11" s="7">
        <v>0</v>
      </c>
      <c r="H11" s="11">
        <f t="shared" si="0"/>
        <v>1285980304</v>
      </c>
      <c r="I11" s="1"/>
      <c r="J11" s="1"/>
      <c r="K11" s="1"/>
    </row>
    <row r="12" spans="1:11" ht="33.75" customHeight="1" x14ac:dyDescent="0.15">
      <c r="A12" s="21" t="s">
        <v>17</v>
      </c>
      <c r="B12" s="11">
        <v>757015758</v>
      </c>
      <c r="C12" s="22">
        <v>2541364004</v>
      </c>
      <c r="D12" s="23">
        <v>32314681</v>
      </c>
      <c r="E12" s="23">
        <v>599901636</v>
      </c>
      <c r="F12" s="22">
        <v>1220393</v>
      </c>
      <c r="G12" s="8">
        <v>0</v>
      </c>
      <c r="H12" s="12">
        <f t="shared" si="0"/>
        <v>3931816472</v>
      </c>
      <c r="I12" s="1"/>
      <c r="J12" s="1"/>
      <c r="K12" s="1"/>
    </row>
    <row r="13" spans="1:11" ht="33.75" customHeight="1" x14ac:dyDescent="0.15">
      <c r="A13" s="21" t="s">
        <v>18</v>
      </c>
      <c r="B13" s="11">
        <v>738437626</v>
      </c>
      <c r="C13" s="22">
        <v>293015209</v>
      </c>
      <c r="D13" s="22">
        <v>32068726</v>
      </c>
      <c r="E13" s="22">
        <v>232019090</v>
      </c>
      <c r="F13" s="22">
        <v>1471988</v>
      </c>
      <c r="G13" s="7">
        <v>0</v>
      </c>
      <c r="H13" s="11">
        <f t="shared" si="0"/>
        <v>1297012639</v>
      </c>
      <c r="I13" s="1"/>
      <c r="J13" s="1"/>
      <c r="K13" s="1"/>
    </row>
    <row r="14" spans="1:11" ht="33.75" customHeight="1" x14ac:dyDescent="0.15">
      <c r="A14" s="21" t="s">
        <v>19</v>
      </c>
      <c r="B14" s="11">
        <v>735981377</v>
      </c>
      <c r="C14" s="22">
        <v>346393942</v>
      </c>
      <c r="D14" s="23">
        <v>32814563</v>
      </c>
      <c r="E14" s="23">
        <v>207949386</v>
      </c>
      <c r="F14" s="22">
        <v>1908486</v>
      </c>
      <c r="G14" s="8">
        <v>0</v>
      </c>
      <c r="H14" s="12">
        <f t="shared" si="0"/>
        <v>1325047754</v>
      </c>
      <c r="I14" s="1"/>
      <c r="J14" s="1"/>
      <c r="K14" s="1"/>
    </row>
    <row r="15" spans="1:11" ht="33.75" customHeight="1" thickBot="1" x14ac:dyDescent="0.2">
      <c r="A15" s="24" t="s">
        <v>20</v>
      </c>
      <c r="B15" s="13">
        <v>735737564</v>
      </c>
      <c r="C15" s="25">
        <v>334709071</v>
      </c>
      <c r="D15" s="25">
        <v>32729435</v>
      </c>
      <c r="E15" s="25">
        <v>208404722</v>
      </c>
      <c r="F15" s="25">
        <v>1228030</v>
      </c>
      <c r="G15" s="9">
        <v>0</v>
      </c>
      <c r="H15" s="13">
        <f t="shared" si="0"/>
        <v>1312808822</v>
      </c>
      <c r="I15" s="1"/>
      <c r="J15" s="1"/>
      <c r="K15" s="1"/>
    </row>
    <row r="16" spans="1:11" ht="33.75" customHeight="1" thickTop="1" x14ac:dyDescent="0.15">
      <c r="A16" s="26" t="s">
        <v>3</v>
      </c>
      <c r="B16" s="4">
        <f>SUM(B4:B15)</f>
        <v>8882168122</v>
      </c>
      <c r="C16" s="2">
        <f t="shared" ref="C16:G16" si="3">SUM(C4:C15)</f>
        <v>9718282217</v>
      </c>
      <c r="D16" s="2">
        <f t="shared" ref="D16" si="4">SUM(D4:D15)</f>
        <v>407695465</v>
      </c>
      <c r="E16" s="2">
        <f t="shared" si="3"/>
        <v>3622648479</v>
      </c>
      <c r="F16" s="2">
        <f>SUM(F4:F15)</f>
        <v>15013519</v>
      </c>
      <c r="G16" s="6">
        <f t="shared" si="3"/>
        <v>0</v>
      </c>
      <c r="H16" s="4">
        <f>SUM(B16:G16)</f>
        <v>22645807802</v>
      </c>
    </row>
  </sheetData>
  <mergeCells count="1">
    <mergeCell ref="A1:H1"/>
  </mergeCells>
  <phoneticPr fontId="2"/>
  <pageMargins left="0.7" right="0.7" top="0.75" bottom="0.75" header="0.3" footer="0.3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給与関係費等</vt:lpstr>
      <vt:lpstr>給与関係費等!Print_Area</vt:lpstr>
    </vt:vector>
  </TitlesOfParts>
  <Company>下水道局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19GPC0217</cp:lastModifiedBy>
  <cp:lastPrinted>2021-12-17T03:58:26Z</cp:lastPrinted>
  <dcterms:created xsi:type="dcterms:W3CDTF">2017-06-05T04:12:56Z</dcterms:created>
  <dcterms:modified xsi:type="dcterms:W3CDTF">2023-04-13T08:28:16Z</dcterms:modified>
</cp:coreProperties>
</file>