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14経理部\1411業務管理課\20_企画指導担当\00_機密A\令和4年度\R4HP担当\01_HP関係\00_HP改正\99_減水量申告書等入力様式について（R5.3）\"/>
    </mc:Choice>
  </mc:AlternateContent>
  <bookViews>
    <workbookView xWindow="10236" yWindow="-12" windowWidth="10272" windowHeight="8040"/>
  </bookViews>
  <sheets>
    <sheet name="様式" sheetId="9" r:id="rId1"/>
  </sheets>
  <definedNames>
    <definedName name="_xlnm.Print_Area" localSheetId="0">様式!$B$1:$AE$39</definedName>
  </definedNames>
  <calcPr calcId="162913"/>
</workbook>
</file>

<file path=xl/calcChain.xml><?xml version="1.0" encoding="utf-8"?>
<calcChain xmlns="http://schemas.openxmlformats.org/spreadsheetml/2006/main">
  <c r="V28" i="9" l="1"/>
  <c r="Y25" i="9"/>
  <c r="AA21" i="9"/>
  <c r="AA13" i="9"/>
  <c r="R23" i="9" l="1"/>
  <c r="AA17" i="9"/>
  <c r="AA20" i="9"/>
  <c r="AA19" i="9"/>
  <c r="AA18" i="9"/>
  <c r="AA16" i="9"/>
  <c r="AA15" i="9"/>
  <c r="AA14" i="9"/>
  <c r="Y26" i="9" l="1"/>
  <c r="X32" i="9" l="1"/>
</calcChain>
</file>

<file path=xl/comments1.xml><?xml version="1.0" encoding="utf-8"?>
<comments xmlns="http://schemas.openxmlformats.org/spreadsheetml/2006/main">
  <authors>
    <author>東京都</author>
  </authors>
  <commentList>
    <comment ref="AA13" authorId="0" shapeId="0">
      <text>
        <r>
          <rPr>
            <sz val="9"/>
            <color indexed="81"/>
            <rFont val="MS P ゴシック"/>
            <family val="3"/>
            <charset val="128"/>
          </rPr>
          <t>メータ指針は、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１ｍ3未満を切り捨て</t>
        </r>
        <r>
          <rPr>
            <sz val="9"/>
            <color indexed="81"/>
            <rFont val="MS P ゴシック"/>
            <family val="3"/>
            <charset val="128"/>
          </rPr>
          <t>てください（※）。 
（例）9,559.8.ｍ3 → 9,559ｍ3
※例外（新メータの端数切り上げ）
メータの新設または交換を行った場合、新メータの開始指針は1m3未満を切り上げてください。</t>
        </r>
      </text>
    </comment>
    <comment ref="AA17" authorId="0" shapeId="0">
      <text>
        <r>
          <rPr>
            <sz val="9"/>
            <color indexed="81"/>
            <rFont val="MS P ゴシック"/>
            <family val="3"/>
            <charset val="128"/>
          </rPr>
          <t>メータ指針は、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１ｍ3未満を切り捨て</t>
        </r>
        <r>
          <rPr>
            <sz val="9"/>
            <color indexed="81"/>
            <rFont val="MS P ゴシック"/>
            <family val="3"/>
            <charset val="128"/>
          </rPr>
          <t>てください（※）。 
（例）9,559.8.ｍ3 → 9,559ｍ3
※例外（新メータの端数切り上げ）
メータの新設または交換を行った場合、新メータの開始指針は1m3未満を切り上げてください。</t>
        </r>
      </text>
    </comment>
    <comment ref="R23" authorId="0" shapeId="0">
      <text>
        <r>
          <rPr>
            <sz val="9"/>
            <color indexed="81"/>
            <rFont val="MS P ゴシック"/>
            <family val="3"/>
            <charset val="128"/>
          </rPr>
          <t>②は、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端数の切り上げ・切り捨てはせず</t>
        </r>
        <r>
          <rPr>
            <sz val="9"/>
            <color indexed="81"/>
            <rFont val="MS P ゴシック"/>
            <family val="3"/>
            <charset val="128"/>
          </rPr>
          <t>、算出数値をそのまま記載してください。
※別紙を作成する場合も同様に、②の数値については算出数値をそのまま記載してください。</t>
        </r>
      </text>
    </comment>
    <comment ref="Y25" authorId="0" shapeId="0">
      <text>
        <r>
          <rPr>
            <sz val="9"/>
            <color indexed="81"/>
            <rFont val="MS P ゴシック"/>
            <family val="3"/>
            <charset val="128"/>
          </rPr>
          <t>③は、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端数の切り上げ・切り捨てはせず</t>
        </r>
        <r>
          <rPr>
            <sz val="9"/>
            <color indexed="81"/>
            <rFont val="MS P ゴシック"/>
            <family val="3"/>
            <charset val="128"/>
          </rPr>
          <t>、算出数値をそのまま記載してください。
※別紙を作成する場合も同様に、③の数値については算出数値をそのまま記載してください。
※含有量で認定されているお客さまは、適宜数式を修正の上、適切な含有水量を算出してください。</t>
        </r>
      </text>
    </comment>
    <comment ref="Y26" authorId="0" shapeId="0">
      <text>
        <r>
          <rPr>
            <sz val="9"/>
            <color indexed="81"/>
            <rFont val="MS P ゴシック"/>
            <family val="3"/>
            <charset val="128"/>
          </rPr>
          <t>減水量計（B）は、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１ｍ3未満を切り捨て</t>
        </r>
        <r>
          <rPr>
            <sz val="9"/>
            <color indexed="81"/>
            <rFont val="MS P ゴシック"/>
            <family val="3"/>
            <charset val="128"/>
          </rPr>
          <t>てください。</t>
        </r>
      </text>
    </comment>
    <comment ref="V28" authorId="0" shapeId="0">
      <text>
        <r>
          <rPr>
            <sz val="9"/>
            <color indexed="81"/>
            <rFont val="MS P ゴシック"/>
            <family val="3"/>
            <charset val="128"/>
          </rPr>
          <t>減水量率（Ｃ）は、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小数点以下第２位を切り捨て</t>
        </r>
        <r>
          <rPr>
            <sz val="9"/>
            <color indexed="81"/>
            <rFont val="MS P ゴシック"/>
            <family val="3"/>
            <charset val="128"/>
          </rPr>
          <t>てください。
（例）51.58％ → 51.5％</t>
        </r>
      </text>
    </comment>
    <comment ref="X32" authorId="0" shapeId="0">
      <text>
        <r>
          <rPr>
            <sz val="9"/>
            <color indexed="81"/>
            <rFont val="MS P ゴシック"/>
            <family val="3"/>
            <charset val="128"/>
          </rPr>
          <t>申告減水量は、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１ｍ3未満を切り捨て</t>
        </r>
        <r>
          <rPr>
            <sz val="9"/>
            <color indexed="81"/>
            <rFont val="MS P ゴシック"/>
            <family val="3"/>
            <charset val="128"/>
          </rPr>
          <t>てください。</t>
        </r>
      </text>
    </comment>
  </commentList>
</comments>
</file>

<file path=xl/sharedStrings.xml><?xml version="1.0" encoding="utf-8"?>
<sst xmlns="http://schemas.openxmlformats.org/spreadsheetml/2006/main" count="76" uniqueCount="71">
  <si>
    <t>東京都水道局長･東京都下水道局長　殿</t>
  </si>
  <si>
    <t>住所</t>
  </si>
  <si>
    <t>業種</t>
    <rPh sb="0" eb="2">
      <t>ギョウシュ</t>
    </rPh>
    <phoneticPr fontId="2"/>
  </si>
  <si>
    <t>申告期間</t>
    <rPh sb="0" eb="2">
      <t>シンコク</t>
    </rPh>
    <rPh sb="2" eb="4">
      <t>キカン</t>
    </rPh>
    <phoneticPr fontId="2"/>
  </si>
  <si>
    <t>減量種別</t>
    <rPh sb="0" eb="2">
      <t>ゲンリョウ</t>
    </rPh>
    <rPh sb="2" eb="4">
      <t>シュベツ</t>
    </rPh>
    <phoneticPr fontId="2"/>
  </si>
  <si>
    <t>量水器</t>
    <rPh sb="0" eb="1">
      <t>リョウ</t>
    </rPh>
    <rPh sb="1" eb="2">
      <t>スイ</t>
    </rPh>
    <rPh sb="2" eb="3">
      <t>キ</t>
    </rPh>
    <phoneticPr fontId="2"/>
  </si>
  <si>
    <t>給水</t>
    <rPh sb="0" eb="2">
      <t>キュウスイ</t>
    </rPh>
    <phoneticPr fontId="2"/>
  </si>
  <si>
    <t>排水</t>
    <rPh sb="0" eb="2">
      <t>ハイスイ</t>
    </rPh>
    <phoneticPr fontId="2"/>
  </si>
  <si>
    <t>排水関係</t>
    <rPh sb="0" eb="2">
      <t>ハイスイ</t>
    </rPh>
    <rPh sb="2" eb="4">
      <t>カンケイ</t>
    </rPh>
    <phoneticPr fontId="2"/>
  </si>
  <si>
    <t>製品含有</t>
    <rPh sb="0" eb="2">
      <t>セイヒン</t>
    </rPh>
    <rPh sb="2" eb="4">
      <t>ガンユウ</t>
    </rPh>
    <phoneticPr fontId="2"/>
  </si>
  <si>
    <t>等</t>
    <rPh sb="0" eb="1">
      <t>トウ</t>
    </rPh>
    <phoneticPr fontId="2"/>
  </si>
  <si>
    <t>使用水量</t>
    <rPh sb="0" eb="2">
      <t>シヨウ</t>
    </rPh>
    <rPh sb="2" eb="4">
      <t>スイリョウ</t>
    </rPh>
    <phoneticPr fontId="2"/>
  </si>
  <si>
    <t>検区</t>
    <rPh sb="0" eb="1">
      <t>ケン</t>
    </rPh>
    <rPh sb="1" eb="2">
      <t>ク</t>
    </rPh>
    <phoneticPr fontId="2"/>
  </si>
  <si>
    <t>検針番号</t>
    <rPh sb="0" eb="2">
      <t>ケンシン</t>
    </rPh>
    <rPh sb="2" eb="4">
      <t>バンゴウ</t>
    </rPh>
    <phoneticPr fontId="2"/>
  </si>
  <si>
    <t>汚水排出量</t>
    <rPh sb="0" eb="2">
      <t>オスイ</t>
    </rPh>
    <rPh sb="2" eb="4">
      <t>ハイシュツ</t>
    </rPh>
    <rPh sb="4" eb="5">
      <t>リョウ</t>
    </rPh>
    <phoneticPr fontId="2"/>
  </si>
  <si>
    <t>冊</t>
    <rPh sb="0" eb="1">
      <t>サツ</t>
    </rPh>
    <phoneticPr fontId="2"/>
  </si>
  <si>
    <t>製品名</t>
    <rPh sb="0" eb="3">
      <t>セイヒンメイ</t>
    </rPh>
    <phoneticPr fontId="2"/>
  </si>
  <si>
    <t>担当者</t>
    <rPh sb="0" eb="3">
      <t>タントウシャ</t>
    </rPh>
    <phoneticPr fontId="2"/>
  </si>
  <si>
    <t>定例日</t>
    <rPh sb="0" eb="3">
      <t>テイレイビ</t>
    </rPh>
    <phoneticPr fontId="2"/>
  </si>
  <si>
    <t>メータ番号</t>
    <rPh sb="3" eb="5">
      <t>バンゴウ</t>
    </rPh>
    <phoneticPr fontId="2"/>
  </si>
  <si>
    <t>ボイラー補給水</t>
    <rPh sb="4" eb="6">
      <t>ホキュウ</t>
    </rPh>
    <rPh sb="6" eb="7">
      <t>ミズ</t>
    </rPh>
    <phoneticPr fontId="2"/>
  </si>
  <si>
    <t>ボイラーブロー率</t>
    <rPh sb="7" eb="8">
      <t>リツ</t>
    </rPh>
    <phoneticPr fontId="2"/>
  </si>
  <si>
    <t>出荷高・原料使用量</t>
    <rPh sb="0" eb="2">
      <t>シュッカ</t>
    </rPh>
    <rPh sb="2" eb="3">
      <t>タカ</t>
    </rPh>
    <rPh sb="4" eb="6">
      <t>ゲンリョウ</t>
    </rPh>
    <rPh sb="6" eb="9">
      <t>シヨウリョウ</t>
    </rPh>
    <phoneticPr fontId="2"/>
  </si>
  <si>
    <t>有効期限</t>
    <rPh sb="0" eb="2">
      <t>ユウコウ</t>
    </rPh>
    <rPh sb="2" eb="4">
      <t>キゲン</t>
    </rPh>
    <phoneticPr fontId="2"/>
  </si>
  <si>
    <t>減水量率</t>
    <rPh sb="0" eb="1">
      <t>ゲン</t>
    </rPh>
    <rPh sb="1" eb="3">
      <t>スイリョウ</t>
    </rPh>
    <rPh sb="3" eb="4">
      <t>リツ</t>
    </rPh>
    <phoneticPr fontId="2"/>
  </si>
  <si>
    <t>電話番号</t>
    <rPh sb="0" eb="2">
      <t>デンワ</t>
    </rPh>
    <rPh sb="2" eb="4">
      <t>バンゴウ</t>
    </rPh>
    <phoneticPr fontId="2"/>
  </si>
  <si>
    <t>含有率・量</t>
    <rPh sb="0" eb="2">
      <t>ガンユウ</t>
    </rPh>
    <rPh sb="2" eb="3">
      <t>リツ</t>
    </rPh>
    <rPh sb="4" eb="5">
      <t>リョウ</t>
    </rPh>
    <phoneticPr fontId="2"/>
  </si>
  <si>
    <t>前回指針（イ）</t>
    <rPh sb="0" eb="2">
      <t>ゼンカイ</t>
    </rPh>
    <rPh sb="2" eb="4">
      <t>シシン</t>
    </rPh>
    <phoneticPr fontId="2"/>
  </si>
  <si>
    <t>減量の可否</t>
    <rPh sb="0" eb="2">
      <t>ゲンリョウ</t>
    </rPh>
    <rPh sb="3" eb="5">
      <t>カヒ</t>
    </rPh>
    <phoneticPr fontId="2"/>
  </si>
  <si>
    <t>申告減水量</t>
    <rPh sb="0" eb="2">
      <t>シンコク</t>
    </rPh>
    <rPh sb="2" eb="3">
      <t>ゲン</t>
    </rPh>
    <rPh sb="3" eb="5">
      <t>スイリョウ</t>
    </rPh>
    <phoneticPr fontId="2"/>
  </si>
  <si>
    <t>③　含有水量</t>
    <rPh sb="2" eb="4">
      <t>ガンユウ</t>
    </rPh>
    <rPh sb="4" eb="6">
      <t>スイリョウ</t>
    </rPh>
    <phoneticPr fontId="2"/>
  </si>
  <si>
    <t>可　・　否</t>
    <rPh sb="0" eb="1">
      <t>カ</t>
    </rPh>
    <rPh sb="4" eb="5">
      <t>ヒ</t>
    </rPh>
    <phoneticPr fontId="2"/>
  </si>
  <si>
    <t>（　当　　局　　記　　入　　欄　）</t>
    <rPh sb="2" eb="3">
      <t>トウ</t>
    </rPh>
    <rPh sb="5" eb="6">
      <t>キョク</t>
    </rPh>
    <rPh sb="8" eb="9">
      <t>キ</t>
    </rPh>
    <rPh sb="11" eb="12">
      <t>イリ</t>
    </rPh>
    <rPh sb="14" eb="15">
      <t>ラン</t>
    </rPh>
    <phoneticPr fontId="2"/>
  </si>
  <si>
    <t>お客さま番号</t>
    <rPh sb="1" eb="2">
      <t>キャク</t>
    </rPh>
    <rPh sb="4" eb="6">
      <t>バンゴウ</t>
    </rPh>
    <phoneticPr fontId="2"/>
  </si>
  <si>
    <t>メータ</t>
    <phoneticPr fontId="2"/>
  </si>
  <si>
    <t>ボイラー</t>
    <phoneticPr fontId="2"/>
  </si>
  <si>
    <t>％</t>
    <phoneticPr fontId="2"/>
  </si>
  <si>
    <t>％</t>
    <phoneticPr fontId="2"/>
  </si>
  <si>
    <t>％</t>
    <phoneticPr fontId="2"/>
  </si>
  <si>
    <t>メータ</t>
    <phoneticPr fontId="2"/>
  </si>
  <si>
    <t>今回指針（ア）</t>
    <rPh sb="0" eb="2">
      <t>コンカイ</t>
    </rPh>
    <rPh sb="2" eb="4">
      <t>シシン</t>
    </rPh>
    <phoneticPr fontId="2"/>
  </si>
  <si>
    <t>減　水　量　計　算　内　訳　</t>
    <rPh sb="0" eb="1">
      <t>ゲン</t>
    </rPh>
    <rPh sb="2" eb="3">
      <t>スイ</t>
    </rPh>
    <rPh sb="4" eb="5">
      <t>リョウ</t>
    </rPh>
    <rPh sb="6" eb="7">
      <t>ケイ</t>
    </rPh>
    <rPh sb="8" eb="9">
      <t>サン</t>
    </rPh>
    <rPh sb="10" eb="11">
      <t>ナイ</t>
    </rPh>
    <rPh sb="12" eb="13">
      <t>ワケ</t>
    </rPh>
    <phoneticPr fontId="2"/>
  </si>
  <si>
    <t>東京都下水道条例第１７条の規定により、次のとおり申告します。</t>
    <phoneticPr fontId="2"/>
  </si>
  <si>
    <t>　　　年　　月分</t>
    <rPh sb="3" eb="4">
      <t>ネン</t>
    </rPh>
    <rPh sb="6" eb="8">
      <t>ガツブン</t>
    </rPh>
    <phoneticPr fontId="2"/>
  </si>
  <si>
    <t>Ｎｏ．</t>
    <phoneticPr fontId="2"/>
  </si>
  <si>
    <r>
      <t xml:space="preserve"> ②　ボイラー排水量</t>
    </r>
    <r>
      <rPr>
        <sz val="7"/>
        <rFont val="ＭＳ 明朝"/>
        <family val="1"/>
        <charset val="128"/>
      </rPr>
      <t>（ボイラー補給水×ボイラーブロー率）</t>
    </r>
    <rPh sb="7" eb="9">
      <t>ハイスイ</t>
    </rPh>
    <rPh sb="9" eb="10">
      <t>リョウ</t>
    </rPh>
    <rPh sb="15" eb="17">
      <t>ホキュウ</t>
    </rPh>
    <rPh sb="17" eb="18">
      <t>スイ</t>
    </rPh>
    <rPh sb="26" eb="27">
      <t>リツ</t>
    </rPh>
    <phoneticPr fontId="2"/>
  </si>
  <si>
    <t>（収受番号）     第　　　　　　　　　号</t>
    <phoneticPr fontId="2"/>
  </si>
  <si>
    <t>（収受年月日）    　年　　月　　日</t>
    <phoneticPr fontId="2"/>
  </si>
  <si>
    <t>記入してください。　　</t>
    <phoneticPr fontId="2"/>
  </si>
  <si>
    <t>減 水 量 申 告 書</t>
    <phoneticPr fontId="2"/>
  </si>
  <si>
    <t>使用場所住所</t>
    <rPh sb="0" eb="2">
      <t>シヨウ</t>
    </rPh>
    <rPh sb="2" eb="4">
      <t>バショ</t>
    </rPh>
    <rPh sb="4" eb="6">
      <t>ジュウショ</t>
    </rPh>
    <phoneticPr fontId="2"/>
  </si>
  <si>
    <t>氏名
（名称）</t>
    <rPh sb="4" eb="6">
      <t>メイショウ</t>
    </rPh>
    <phoneticPr fontId="2"/>
  </si>
  <si>
    <t>（ア）－（イ）</t>
    <phoneticPr fontId="2"/>
  </si>
  <si>
    <t xml:space="preserve">             　　        ①　　　　小計　給水 － 排水</t>
    <rPh sb="28" eb="30">
      <t>ショウケイ</t>
    </rPh>
    <rPh sb="31" eb="33">
      <t>キュウスイ</t>
    </rPh>
    <rPh sb="36" eb="38">
      <t>ハイスイ</t>
    </rPh>
    <phoneticPr fontId="2"/>
  </si>
  <si>
    <t>減水量計（Ｂ）÷使用水量（Ａ）×１００</t>
    <phoneticPr fontId="2"/>
  </si>
  <si>
    <t>（Ａ）</t>
    <phoneticPr fontId="2"/>
  </si>
  <si>
    <t>（Ｃ）</t>
    <phoneticPr fontId="2"/>
  </si>
  <si>
    <t>使用水量（Ａ）</t>
    <rPh sb="0" eb="2">
      <t>シヨウ</t>
    </rPh>
    <rPh sb="2" eb="4">
      <t>スイリョウ</t>
    </rPh>
    <phoneticPr fontId="2"/>
  </si>
  <si>
    <t>減水量（Ｂ）</t>
    <rPh sb="0" eb="1">
      <t>ゲン</t>
    </rPh>
    <rPh sb="1" eb="3">
      <t>スイリョウ</t>
    </rPh>
    <phoneticPr fontId="2"/>
  </si>
  <si>
    <t>減水量率（Ｂ÷Ａ×１００）</t>
    <rPh sb="0" eb="2">
      <t>ゲンスイ</t>
    </rPh>
    <rPh sb="2" eb="3">
      <t>リョウ</t>
    </rPh>
    <rPh sb="3" eb="4">
      <t>リツ</t>
    </rPh>
    <phoneticPr fontId="2"/>
  </si>
  <si>
    <t>減量認定を受けたお客さま番号の検針票の総使用水量を</t>
    <rPh sb="19" eb="20">
      <t>ソウ</t>
    </rPh>
    <phoneticPr fontId="2"/>
  </si>
  <si>
    <t>　　　　　年　　　月　　　日から　　　　年　　　月　　　日まで</t>
    <rPh sb="20" eb="21">
      <t>ネン</t>
    </rPh>
    <phoneticPr fontId="2"/>
  </si>
  <si>
    <t>㎥</t>
    <phoneticPr fontId="2"/>
  </si>
  <si>
    <t>㎥</t>
    <phoneticPr fontId="2"/>
  </si>
  <si>
    <t>※申告減水量の記入方法　　  　    　減水量計（Ｂ）が１月あたり１００㎥以上の場合 → （Ｂ）の水量を記入</t>
    <rPh sb="1" eb="3">
      <t>シンコク</t>
    </rPh>
    <rPh sb="3" eb="6">
      <t>ゲンスイリョウ</t>
    </rPh>
    <rPh sb="7" eb="9">
      <t>キニュウ</t>
    </rPh>
    <rPh sb="9" eb="11">
      <t>ホウホウ</t>
    </rPh>
    <rPh sb="21" eb="24">
      <t>ゲンスイリョウ</t>
    </rPh>
    <rPh sb="24" eb="25">
      <t>ケイ</t>
    </rPh>
    <rPh sb="30" eb="31">
      <t>ガツ</t>
    </rPh>
    <rPh sb="38" eb="40">
      <t>イジョウ</t>
    </rPh>
    <rPh sb="41" eb="43">
      <t>バアイ</t>
    </rPh>
    <rPh sb="50" eb="52">
      <t>スイリョウ</t>
    </rPh>
    <rPh sb="53" eb="55">
      <t>キニュウ</t>
    </rPh>
    <phoneticPr fontId="2"/>
  </si>
  <si>
    <t>（Ｂ）が１００㎥未満の場合 → 減水量率（Ｃ）が１０％以上ならば（Ｂ）の水量を、１０％未満ならば０を記入</t>
    <rPh sb="8" eb="10">
      <t>ミマン</t>
    </rPh>
    <rPh sb="11" eb="13">
      <t>バアイ</t>
    </rPh>
    <rPh sb="16" eb="20">
      <t>ゲンスイリョウリツ</t>
    </rPh>
    <rPh sb="27" eb="29">
      <t>イジョウ</t>
    </rPh>
    <rPh sb="36" eb="38">
      <t>スイリョウ</t>
    </rPh>
    <rPh sb="43" eb="45">
      <t>ミマン</t>
    </rPh>
    <rPh sb="50" eb="52">
      <t>キニュウ</t>
    </rPh>
    <phoneticPr fontId="2"/>
  </si>
  <si>
    <t>㎥</t>
    <phoneticPr fontId="2"/>
  </si>
  <si>
    <t>㎥</t>
    <phoneticPr fontId="2"/>
  </si>
  <si>
    <t xml:space="preserve">  製品含有　・製造工程　・冷却塔　・ボイラー　・散水　・工事　・その他（　　　　　　　）</t>
    <rPh sb="8" eb="10">
      <t>セイゾウ</t>
    </rPh>
    <rPh sb="10" eb="12">
      <t>コウテイ</t>
    </rPh>
    <rPh sb="14" eb="17">
      <t>レイキャクトウ</t>
    </rPh>
    <rPh sb="25" eb="27">
      <t>サンスイ</t>
    </rPh>
    <rPh sb="29" eb="31">
      <t>コウジ</t>
    </rPh>
    <rPh sb="35" eb="36">
      <t>タ</t>
    </rPh>
    <phoneticPr fontId="2"/>
  </si>
  <si>
    <t>減 水 量 計 ( Ｂ ) [① － ② ＋ ③]</t>
    <phoneticPr fontId="2"/>
  </si>
  <si>
    <t>　 　　年　　 　月　 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</si>
</sst>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0000;[Red]\-#,##0.000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>
      <alignment vertical="center"/>
    </xf>
    <xf numFmtId="38" fontId="5" fillId="0" borderId="8" xfId="1" applyFont="1" applyBorder="1" applyAlignme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0" xfId="0" applyFont="1" applyAlignment="1">
      <alignment horizontal="center" vertical="top" shrinkToFi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7" fillId="0" borderId="23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38" fontId="9" fillId="0" borderId="23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center" vertical="center"/>
    </xf>
    <xf numFmtId="38" fontId="7" fillId="0" borderId="27" xfId="1" applyFont="1" applyBorder="1" applyAlignment="1">
      <alignment horizontal="right" vertical="center"/>
    </xf>
    <xf numFmtId="38" fontId="3" fillId="0" borderId="18" xfId="0" applyNumberFormat="1" applyFont="1" applyBorder="1" applyAlignment="1">
      <alignment horizontal="right" vertical="center"/>
    </xf>
    <xf numFmtId="177" fontId="7" fillId="0" borderId="18" xfId="1" applyNumberFormat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49" fontId="7" fillId="0" borderId="27" xfId="0" applyNumberFormat="1" applyFont="1" applyBorder="1" applyAlignment="1">
      <alignment horizontal="right" vertical="center"/>
    </xf>
    <xf numFmtId="38" fontId="7" fillId="0" borderId="52" xfId="1" applyFont="1" applyBorder="1" applyAlignment="1">
      <alignment horizontal="right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38" fontId="9" fillId="0" borderId="27" xfId="1" applyFont="1" applyBorder="1" applyAlignment="1">
      <alignment horizontal="right" vertical="center"/>
    </xf>
    <xf numFmtId="38" fontId="9" fillId="0" borderId="28" xfId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38" fontId="9" fillId="0" borderId="25" xfId="1" applyFont="1" applyBorder="1" applyAlignment="1">
      <alignment horizontal="right" vertical="center"/>
    </xf>
    <xf numFmtId="38" fontId="9" fillId="0" borderId="26" xfId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38" fontId="9" fillId="0" borderId="24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38" fontId="7" fillId="0" borderId="54" xfId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7" fillId="0" borderId="53" xfId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11" fillId="0" borderId="18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38" fontId="7" fillId="0" borderId="25" xfId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L40"/>
  <sheetViews>
    <sheetView showGridLines="0" tabSelected="1" zoomScaleNormal="100" zoomScaleSheetLayoutView="85" workbookViewId="0">
      <selection activeCell="F9" sqref="F9:AE9"/>
    </sheetView>
  </sheetViews>
  <sheetFormatPr defaultColWidth="8.88671875" defaultRowHeight="13.2"/>
  <cols>
    <col min="1" max="1" width="3.6640625" style="1" customWidth="1"/>
    <col min="2" max="2" width="4.21875" style="1" customWidth="1"/>
    <col min="3" max="3" width="4.6640625" style="1" customWidth="1"/>
    <col min="4" max="5" width="2.109375" style="1" customWidth="1"/>
    <col min="6" max="6" width="1.21875" style="1" customWidth="1"/>
    <col min="7" max="7" width="3.44140625" style="1" customWidth="1"/>
    <col min="8" max="8" width="3.33203125" style="1" customWidth="1"/>
    <col min="9" max="9" width="3.44140625" style="1" customWidth="1"/>
    <col min="10" max="10" width="7.33203125" style="1" customWidth="1"/>
    <col min="11" max="11" width="2.109375" style="1" customWidth="1"/>
    <col min="12" max="12" width="2.33203125" style="1" customWidth="1"/>
    <col min="13" max="13" width="5.44140625" style="1" customWidth="1"/>
    <col min="14" max="14" width="2.109375" style="1" customWidth="1"/>
    <col min="15" max="15" width="1" style="1" customWidth="1"/>
    <col min="16" max="16" width="5.44140625" style="1" customWidth="1"/>
    <col min="17" max="17" width="4.6640625" style="1" customWidth="1"/>
    <col min="18" max="18" width="2.77734375" style="1" customWidth="1"/>
    <col min="19" max="19" width="2.21875" style="1" customWidth="1"/>
    <col min="20" max="20" width="1.88671875" style="1" customWidth="1"/>
    <col min="21" max="21" width="9.77734375" style="1" customWidth="1"/>
    <col min="22" max="22" width="1.109375" style="1" customWidth="1"/>
    <col min="23" max="23" width="2.88671875" style="1" customWidth="1"/>
    <col min="24" max="24" width="8.21875" style="1" customWidth="1"/>
    <col min="25" max="25" width="2.33203125" style="1" customWidth="1"/>
    <col min="26" max="26" width="2.21875" style="1" customWidth="1"/>
    <col min="27" max="27" width="1.88671875" style="1" customWidth="1"/>
    <col min="28" max="28" width="4.33203125" style="1" customWidth="1"/>
    <col min="29" max="29" width="3.109375" style="1" customWidth="1"/>
    <col min="30" max="30" width="3.33203125" style="1" customWidth="1"/>
    <col min="31" max="31" width="1.6640625" style="1" customWidth="1"/>
    <col min="32" max="32" width="2.44140625" style="1" customWidth="1"/>
    <col min="33" max="33" width="2.6640625" style="2" customWidth="1"/>
    <col min="34" max="38" width="9" style="2" customWidth="1"/>
    <col min="39" max="16384" width="8.88671875" style="1"/>
  </cols>
  <sheetData>
    <row r="2" spans="2:33" ht="24.75" customHeight="1">
      <c r="B2" s="22" t="s">
        <v>49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2:33" ht="18.75" customHeight="1">
      <c r="B3" s="1" t="s">
        <v>0</v>
      </c>
      <c r="W3" s="132" t="s">
        <v>70</v>
      </c>
      <c r="X3" s="132"/>
      <c r="Y3" s="132"/>
      <c r="Z3" s="132"/>
      <c r="AA3" s="132"/>
      <c r="AB3" s="132"/>
      <c r="AC3" s="132"/>
      <c r="AD3" s="132"/>
      <c r="AE3" s="132"/>
      <c r="AG3" s="14"/>
    </row>
    <row r="4" spans="2:33" ht="18.75" customHeight="1" thickBot="1">
      <c r="B4" s="1" t="s">
        <v>42</v>
      </c>
    </row>
    <row r="5" spans="2:33" ht="31.5" customHeight="1">
      <c r="B5" s="35" t="s">
        <v>1</v>
      </c>
      <c r="C5" s="36"/>
      <c r="D5" s="36"/>
      <c r="E5" s="37"/>
      <c r="F5" s="128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30"/>
    </row>
    <row r="6" spans="2:33" ht="31.5" customHeight="1">
      <c r="B6" s="38" t="s">
        <v>51</v>
      </c>
      <c r="C6" s="39"/>
      <c r="D6" s="39"/>
      <c r="E6" s="40"/>
      <c r="F6" s="126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20"/>
      <c r="AC6" s="16"/>
      <c r="AD6" s="16"/>
      <c r="AE6" s="17"/>
    </row>
    <row r="7" spans="2:33" ht="31.5" customHeight="1">
      <c r="B7" s="105" t="s">
        <v>50</v>
      </c>
      <c r="C7" s="41"/>
      <c r="D7" s="41"/>
      <c r="E7" s="41"/>
      <c r="F7" s="133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5"/>
    </row>
    <row r="8" spans="2:33" ht="23.25" customHeight="1">
      <c r="B8" s="105" t="s">
        <v>2</v>
      </c>
      <c r="C8" s="41"/>
      <c r="D8" s="41"/>
      <c r="E8" s="41"/>
      <c r="F8" s="45"/>
      <c r="G8" s="45"/>
      <c r="H8" s="45"/>
      <c r="I8" s="45"/>
      <c r="J8" s="45"/>
      <c r="K8" s="41" t="s">
        <v>17</v>
      </c>
      <c r="L8" s="41"/>
      <c r="M8" s="41"/>
      <c r="N8" s="45"/>
      <c r="O8" s="45"/>
      <c r="P8" s="45"/>
      <c r="Q8" s="45"/>
      <c r="R8" s="45"/>
      <c r="S8" s="45"/>
      <c r="T8" s="41" t="s">
        <v>25</v>
      </c>
      <c r="U8" s="41"/>
      <c r="V8" s="45"/>
      <c r="W8" s="45"/>
      <c r="X8" s="45"/>
      <c r="Y8" s="45"/>
      <c r="Z8" s="45"/>
      <c r="AA8" s="45"/>
      <c r="AB8" s="45"/>
      <c r="AC8" s="45"/>
      <c r="AD8" s="45"/>
      <c r="AE8" s="76"/>
    </row>
    <row r="9" spans="2:33" ht="31.5" customHeight="1">
      <c r="B9" s="105" t="s">
        <v>33</v>
      </c>
      <c r="C9" s="41"/>
      <c r="D9" s="41"/>
      <c r="E9" s="41"/>
      <c r="F9" s="141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</row>
    <row r="10" spans="2:33" ht="23.25" customHeight="1">
      <c r="B10" s="105" t="s">
        <v>3</v>
      </c>
      <c r="C10" s="41"/>
      <c r="D10" s="41"/>
      <c r="E10" s="41"/>
      <c r="F10" s="136" t="s">
        <v>43</v>
      </c>
      <c r="G10" s="137"/>
      <c r="H10" s="137"/>
      <c r="I10" s="137"/>
      <c r="J10" s="138"/>
      <c r="K10" s="80" t="s">
        <v>61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</row>
    <row r="11" spans="2:33" ht="23.25" customHeight="1">
      <c r="B11" s="105" t="s">
        <v>4</v>
      </c>
      <c r="C11" s="100"/>
      <c r="D11" s="100"/>
      <c r="E11" s="100"/>
      <c r="F11" s="89" t="s">
        <v>68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139"/>
    </row>
    <row r="12" spans="2:33" ht="19.5" customHeight="1">
      <c r="B12" s="3"/>
      <c r="C12" s="52" t="s">
        <v>5</v>
      </c>
      <c r="D12" s="31"/>
      <c r="E12" s="31"/>
      <c r="F12" s="111"/>
      <c r="G12" s="41" t="s">
        <v>44</v>
      </c>
      <c r="H12" s="52"/>
      <c r="I12" s="79" t="s">
        <v>19</v>
      </c>
      <c r="J12" s="79"/>
      <c r="K12" s="79"/>
      <c r="L12" s="79"/>
      <c r="M12" s="79"/>
      <c r="N12" s="79"/>
      <c r="O12" s="79"/>
      <c r="P12" s="79" t="s">
        <v>23</v>
      </c>
      <c r="Q12" s="79"/>
      <c r="R12" s="79"/>
      <c r="S12" s="79" t="s">
        <v>40</v>
      </c>
      <c r="T12" s="79"/>
      <c r="U12" s="79"/>
      <c r="V12" s="79"/>
      <c r="W12" s="79" t="s">
        <v>27</v>
      </c>
      <c r="X12" s="79"/>
      <c r="Y12" s="79"/>
      <c r="Z12" s="79"/>
      <c r="AA12" s="79" t="s">
        <v>52</v>
      </c>
      <c r="AB12" s="79"/>
      <c r="AC12" s="79"/>
      <c r="AD12" s="79"/>
      <c r="AE12" s="83"/>
    </row>
    <row r="13" spans="2:33" ht="21" customHeight="1">
      <c r="B13" s="28" t="s">
        <v>41</v>
      </c>
      <c r="C13" s="66"/>
      <c r="D13" s="39"/>
      <c r="E13" s="39"/>
      <c r="F13" s="40"/>
      <c r="G13" s="93"/>
      <c r="H13" s="94"/>
      <c r="I13" s="85"/>
      <c r="J13" s="85"/>
      <c r="K13" s="85"/>
      <c r="L13" s="85"/>
      <c r="M13" s="85"/>
      <c r="N13" s="85"/>
      <c r="O13" s="85"/>
      <c r="P13" s="55"/>
      <c r="Q13" s="55"/>
      <c r="R13" s="55"/>
      <c r="S13" s="140"/>
      <c r="T13" s="140"/>
      <c r="U13" s="140"/>
      <c r="V13" s="140"/>
      <c r="W13" s="140"/>
      <c r="X13" s="140"/>
      <c r="Y13" s="140"/>
      <c r="Z13" s="140"/>
      <c r="AA13" s="77">
        <f>S13-W13</f>
        <v>0</v>
      </c>
      <c r="AB13" s="77"/>
      <c r="AC13" s="77"/>
      <c r="AD13" s="77"/>
      <c r="AE13" s="78"/>
    </row>
    <row r="14" spans="2:33" ht="21" customHeight="1">
      <c r="B14" s="29"/>
      <c r="C14" s="67" t="s">
        <v>6</v>
      </c>
      <c r="D14" s="68"/>
      <c r="E14" s="68"/>
      <c r="F14" s="69"/>
      <c r="G14" s="46"/>
      <c r="H14" s="47"/>
      <c r="I14" s="60"/>
      <c r="J14" s="60"/>
      <c r="K14" s="60"/>
      <c r="L14" s="60"/>
      <c r="M14" s="60"/>
      <c r="N14" s="60"/>
      <c r="O14" s="60"/>
      <c r="P14" s="73"/>
      <c r="Q14" s="73"/>
      <c r="R14" s="73"/>
      <c r="S14" s="56"/>
      <c r="T14" s="56"/>
      <c r="U14" s="56"/>
      <c r="V14" s="56"/>
      <c r="W14" s="61"/>
      <c r="X14" s="61"/>
      <c r="Y14" s="61"/>
      <c r="Z14" s="61"/>
      <c r="AA14" s="74">
        <f t="shared" ref="AA14:AA20" si="0">S14-W14</f>
        <v>0</v>
      </c>
      <c r="AB14" s="74"/>
      <c r="AC14" s="74"/>
      <c r="AD14" s="74"/>
      <c r="AE14" s="75"/>
    </row>
    <row r="15" spans="2:33" ht="21" customHeight="1">
      <c r="B15" s="29"/>
      <c r="C15" s="67" t="s">
        <v>34</v>
      </c>
      <c r="D15" s="68"/>
      <c r="E15" s="68"/>
      <c r="F15" s="69"/>
      <c r="G15" s="46"/>
      <c r="H15" s="47"/>
      <c r="I15" s="60"/>
      <c r="J15" s="60"/>
      <c r="K15" s="60"/>
      <c r="L15" s="60"/>
      <c r="M15" s="60"/>
      <c r="N15" s="60"/>
      <c r="O15" s="60"/>
      <c r="P15" s="73"/>
      <c r="Q15" s="73"/>
      <c r="R15" s="73"/>
      <c r="S15" s="95"/>
      <c r="T15" s="95"/>
      <c r="U15" s="95"/>
      <c r="V15" s="95"/>
      <c r="W15" s="56"/>
      <c r="X15" s="56"/>
      <c r="Y15" s="56"/>
      <c r="Z15" s="56"/>
      <c r="AA15" s="74">
        <f t="shared" si="0"/>
        <v>0</v>
      </c>
      <c r="AB15" s="74"/>
      <c r="AC15" s="74"/>
      <c r="AD15" s="74"/>
      <c r="AE15" s="75"/>
    </row>
    <row r="16" spans="2:33" ht="21" customHeight="1">
      <c r="B16" s="29"/>
      <c r="C16" s="70"/>
      <c r="D16" s="71"/>
      <c r="E16" s="71"/>
      <c r="F16" s="72"/>
      <c r="G16" s="63"/>
      <c r="H16" s="64"/>
      <c r="I16" s="65"/>
      <c r="J16" s="65"/>
      <c r="K16" s="65"/>
      <c r="L16" s="65"/>
      <c r="M16" s="65"/>
      <c r="N16" s="65"/>
      <c r="O16" s="65"/>
      <c r="P16" s="62"/>
      <c r="Q16" s="62"/>
      <c r="R16" s="62"/>
      <c r="S16" s="84"/>
      <c r="T16" s="84"/>
      <c r="U16" s="84"/>
      <c r="V16" s="84"/>
      <c r="W16" s="59"/>
      <c r="X16" s="59"/>
      <c r="Y16" s="59"/>
      <c r="Z16" s="59"/>
      <c r="AA16" s="87">
        <f t="shared" si="0"/>
        <v>0</v>
      </c>
      <c r="AB16" s="87"/>
      <c r="AC16" s="87"/>
      <c r="AD16" s="87"/>
      <c r="AE16" s="88"/>
    </row>
    <row r="17" spans="2:38" ht="21" customHeight="1">
      <c r="B17" s="29"/>
      <c r="C17" s="66"/>
      <c r="D17" s="39"/>
      <c r="E17" s="39"/>
      <c r="F17" s="40"/>
      <c r="G17" s="93"/>
      <c r="H17" s="94"/>
      <c r="I17" s="85"/>
      <c r="J17" s="85"/>
      <c r="K17" s="85"/>
      <c r="L17" s="85"/>
      <c r="M17" s="85"/>
      <c r="N17" s="85"/>
      <c r="O17" s="85"/>
      <c r="P17" s="55"/>
      <c r="Q17" s="55"/>
      <c r="R17" s="55"/>
      <c r="S17" s="92"/>
      <c r="T17" s="92"/>
      <c r="U17" s="92"/>
      <c r="V17" s="92"/>
      <c r="W17" s="92"/>
      <c r="X17" s="92"/>
      <c r="Y17" s="92"/>
      <c r="Z17" s="92"/>
      <c r="AA17" s="77">
        <f>S17-W17</f>
        <v>0</v>
      </c>
      <c r="AB17" s="77"/>
      <c r="AC17" s="77"/>
      <c r="AD17" s="77"/>
      <c r="AE17" s="78"/>
    </row>
    <row r="18" spans="2:38" ht="21" customHeight="1">
      <c r="B18" s="29"/>
      <c r="C18" s="67" t="s">
        <v>7</v>
      </c>
      <c r="D18" s="68"/>
      <c r="E18" s="68"/>
      <c r="F18" s="69"/>
      <c r="G18" s="46"/>
      <c r="H18" s="47"/>
      <c r="I18" s="60"/>
      <c r="J18" s="60"/>
      <c r="K18" s="60"/>
      <c r="L18" s="60"/>
      <c r="M18" s="60"/>
      <c r="N18" s="60"/>
      <c r="O18" s="60"/>
      <c r="P18" s="73"/>
      <c r="Q18" s="73"/>
      <c r="R18" s="73"/>
      <c r="S18" s="56"/>
      <c r="T18" s="56"/>
      <c r="U18" s="56"/>
      <c r="V18" s="56"/>
      <c r="W18" s="56"/>
      <c r="X18" s="56"/>
      <c r="Y18" s="56"/>
      <c r="Z18" s="56"/>
      <c r="AA18" s="74">
        <f t="shared" si="0"/>
        <v>0</v>
      </c>
      <c r="AB18" s="74"/>
      <c r="AC18" s="74"/>
      <c r="AD18" s="74"/>
      <c r="AE18" s="75"/>
    </row>
    <row r="19" spans="2:38" ht="21" customHeight="1">
      <c r="B19" s="29"/>
      <c r="C19" s="67" t="s">
        <v>39</v>
      </c>
      <c r="D19" s="68"/>
      <c r="E19" s="68"/>
      <c r="F19" s="69"/>
      <c r="G19" s="46"/>
      <c r="H19" s="47"/>
      <c r="I19" s="60"/>
      <c r="J19" s="60"/>
      <c r="K19" s="60"/>
      <c r="L19" s="60"/>
      <c r="M19" s="60"/>
      <c r="N19" s="60"/>
      <c r="O19" s="60"/>
      <c r="P19" s="73"/>
      <c r="Q19" s="73"/>
      <c r="R19" s="73"/>
      <c r="S19" s="56"/>
      <c r="T19" s="56"/>
      <c r="U19" s="56"/>
      <c r="V19" s="56"/>
      <c r="W19" s="56"/>
      <c r="X19" s="56"/>
      <c r="Y19" s="56"/>
      <c r="Z19" s="56"/>
      <c r="AA19" s="74">
        <f t="shared" si="0"/>
        <v>0</v>
      </c>
      <c r="AB19" s="74"/>
      <c r="AC19" s="74"/>
      <c r="AD19" s="74"/>
      <c r="AE19" s="75"/>
    </row>
    <row r="20" spans="2:38" ht="21" customHeight="1">
      <c r="B20" s="29"/>
      <c r="C20" s="70"/>
      <c r="D20" s="71"/>
      <c r="E20" s="71"/>
      <c r="F20" s="72"/>
      <c r="G20" s="63"/>
      <c r="H20" s="64"/>
      <c r="I20" s="65"/>
      <c r="J20" s="65"/>
      <c r="K20" s="65"/>
      <c r="L20" s="65"/>
      <c r="M20" s="65"/>
      <c r="N20" s="65"/>
      <c r="O20" s="65"/>
      <c r="P20" s="62"/>
      <c r="Q20" s="62"/>
      <c r="R20" s="62"/>
      <c r="S20" s="59"/>
      <c r="T20" s="59"/>
      <c r="U20" s="59"/>
      <c r="V20" s="59"/>
      <c r="W20" s="59"/>
      <c r="X20" s="59"/>
      <c r="Y20" s="59"/>
      <c r="Z20" s="59"/>
      <c r="AA20" s="87">
        <f t="shared" si="0"/>
        <v>0</v>
      </c>
      <c r="AB20" s="87"/>
      <c r="AC20" s="87"/>
      <c r="AD20" s="87"/>
      <c r="AE20" s="88"/>
    </row>
    <row r="21" spans="2:38" ht="24" customHeight="1">
      <c r="B21" s="29"/>
      <c r="C21" s="89" t="s">
        <v>53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1"/>
      <c r="AA21" s="53">
        <f>SUM(AA13:AE16)-SUM(AA17:AE20)</f>
        <v>0</v>
      </c>
      <c r="AB21" s="54"/>
      <c r="AC21" s="54"/>
      <c r="AD21" s="31" t="s">
        <v>62</v>
      </c>
      <c r="AE21" s="32"/>
    </row>
    <row r="22" spans="2:38" ht="19.5" customHeight="1">
      <c r="B22" s="29"/>
      <c r="C22" s="67" t="s">
        <v>35</v>
      </c>
      <c r="D22" s="68"/>
      <c r="E22" s="68"/>
      <c r="F22" s="69"/>
      <c r="G22" s="86" t="s">
        <v>20</v>
      </c>
      <c r="H22" s="86"/>
      <c r="I22" s="86"/>
      <c r="J22" s="86"/>
      <c r="K22" s="86"/>
      <c r="L22" s="86"/>
      <c r="M22" s="86" t="s">
        <v>21</v>
      </c>
      <c r="N22" s="86"/>
      <c r="O22" s="86"/>
      <c r="P22" s="86"/>
      <c r="Q22" s="86"/>
      <c r="R22" s="41" t="s">
        <v>45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2"/>
    </row>
    <row r="23" spans="2:38" ht="24" customHeight="1">
      <c r="B23" s="29"/>
      <c r="C23" s="70" t="s">
        <v>8</v>
      </c>
      <c r="D23" s="71"/>
      <c r="E23" s="71"/>
      <c r="F23" s="72"/>
      <c r="G23" s="104"/>
      <c r="H23" s="104"/>
      <c r="I23" s="104"/>
      <c r="J23" s="104"/>
      <c r="K23" s="104"/>
      <c r="L23" s="104"/>
      <c r="M23" s="50"/>
      <c r="N23" s="51"/>
      <c r="O23" s="51"/>
      <c r="P23" s="51"/>
      <c r="Q23" s="4" t="s">
        <v>36</v>
      </c>
      <c r="R23" s="58">
        <f>G23*M23*1/100</f>
        <v>0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1" t="s">
        <v>62</v>
      </c>
      <c r="AE23" s="32"/>
    </row>
    <row r="24" spans="2:38" ht="19.5" customHeight="1">
      <c r="B24" s="29"/>
      <c r="C24" s="66" t="s">
        <v>9</v>
      </c>
      <c r="D24" s="39"/>
      <c r="E24" s="39"/>
      <c r="F24" s="40"/>
      <c r="G24" s="41" t="s">
        <v>16</v>
      </c>
      <c r="H24" s="41"/>
      <c r="I24" s="41"/>
      <c r="J24" s="41"/>
      <c r="K24" s="41"/>
      <c r="L24" s="41"/>
      <c r="M24" s="86" t="s">
        <v>22</v>
      </c>
      <c r="N24" s="86"/>
      <c r="O24" s="86"/>
      <c r="P24" s="86"/>
      <c r="Q24" s="86"/>
      <c r="R24" s="41" t="s">
        <v>26</v>
      </c>
      <c r="S24" s="41"/>
      <c r="T24" s="41"/>
      <c r="U24" s="41"/>
      <c r="V24" s="41"/>
      <c r="W24" s="41"/>
      <c r="X24" s="52"/>
      <c r="Y24" s="43" t="s">
        <v>30</v>
      </c>
      <c r="Z24" s="39"/>
      <c r="AA24" s="39"/>
      <c r="AB24" s="39"/>
      <c r="AC24" s="39"/>
      <c r="AD24" s="39"/>
      <c r="AE24" s="44"/>
    </row>
    <row r="25" spans="2:38" ht="24" customHeight="1">
      <c r="B25" s="30"/>
      <c r="C25" s="70" t="s">
        <v>10</v>
      </c>
      <c r="D25" s="71"/>
      <c r="E25" s="71"/>
      <c r="F25" s="72"/>
      <c r="G25" s="41"/>
      <c r="H25" s="41"/>
      <c r="I25" s="41"/>
      <c r="J25" s="41"/>
      <c r="K25" s="41"/>
      <c r="L25" s="41"/>
      <c r="M25" s="104"/>
      <c r="N25" s="104"/>
      <c r="O25" s="104"/>
      <c r="P25" s="104"/>
      <c r="Q25" s="104"/>
      <c r="R25" s="101"/>
      <c r="S25" s="102"/>
      <c r="T25" s="102"/>
      <c r="U25" s="102"/>
      <c r="V25" s="102"/>
      <c r="W25" s="102"/>
      <c r="X25" s="103"/>
      <c r="Y25" s="33">
        <f>M25*R25</f>
        <v>0</v>
      </c>
      <c r="Z25" s="34"/>
      <c r="AA25" s="34"/>
      <c r="AB25" s="34"/>
      <c r="AC25" s="34"/>
      <c r="AD25" s="31" t="s">
        <v>62</v>
      </c>
      <c r="AE25" s="32"/>
    </row>
    <row r="26" spans="2:38" ht="24" customHeight="1">
      <c r="B26" s="96" t="s">
        <v>69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8"/>
      <c r="Y26" s="112">
        <f>ROUNDDOWN(AA21-R23+Y25,0)</f>
        <v>0</v>
      </c>
      <c r="Z26" s="113"/>
      <c r="AA26" s="113"/>
      <c r="AB26" s="113"/>
      <c r="AC26" s="113"/>
      <c r="AD26" s="31" t="s">
        <v>66</v>
      </c>
      <c r="AE26" s="32"/>
    </row>
    <row r="27" spans="2:38" ht="19.5" customHeight="1">
      <c r="B27" s="110" t="s">
        <v>11</v>
      </c>
      <c r="C27" s="39"/>
      <c r="D27" s="39"/>
      <c r="E27" s="40"/>
      <c r="F27" s="116" t="s">
        <v>60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100" t="s">
        <v>24</v>
      </c>
      <c r="U27" s="100"/>
      <c r="V27" s="23" t="s">
        <v>54</v>
      </c>
      <c r="W27" s="24"/>
      <c r="X27" s="24"/>
      <c r="Y27" s="24"/>
      <c r="Z27" s="24"/>
      <c r="AA27" s="24"/>
      <c r="AB27" s="24"/>
      <c r="AC27" s="24"/>
      <c r="AD27" s="24"/>
      <c r="AE27" s="25"/>
    </row>
    <row r="28" spans="2:38" ht="24" customHeight="1" thickBot="1">
      <c r="B28" s="131" t="s">
        <v>55</v>
      </c>
      <c r="C28" s="120"/>
      <c r="D28" s="120"/>
      <c r="E28" s="121"/>
      <c r="F28" s="12" t="s">
        <v>48</v>
      </c>
      <c r="G28" s="13"/>
      <c r="H28" s="13"/>
      <c r="I28" s="5"/>
      <c r="J28" s="6"/>
      <c r="K28" s="119"/>
      <c r="L28" s="119"/>
      <c r="M28" s="119"/>
      <c r="N28" s="119"/>
      <c r="O28" s="119"/>
      <c r="P28" s="119"/>
      <c r="Q28" s="119"/>
      <c r="R28" s="120" t="s">
        <v>62</v>
      </c>
      <c r="S28" s="121"/>
      <c r="T28" s="99" t="s">
        <v>56</v>
      </c>
      <c r="U28" s="99"/>
      <c r="V28" s="48" t="e">
        <f>ROUNDDOWN(Y26/K28*100,1)</f>
        <v>#DIV/0!</v>
      </c>
      <c r="W28" s="49"/>
      <c r="X28" s="49"/>
      <c r="Y28" s="49"/>
      <c r="Z28" s="49"/>
      <c r="AA28" s="49"/>
      <c r="AB28" s="49"/>
      <c r="AC28" s="49"/>
      <c r="AD28" s="124" t="s">
        <v>37</v>
      </c>
      <c r="AE28" s="125"/>
    </row>
    <row r="29" spans="2:38" ht="19.5" customHeight="1">
      <c r="B29" s="7" t="s">
        <v>64</v>
      </c>
    </row>
    <row r="30" spans="2:38" ht="19.5" customHeight="1">
      <c r="B30" s="7" t="s">
        <v>65</v>
      </c>
    </row>
    <row r="31" spans="2:38" ht="11.25" customHeight="1" thickBot="1"/>
    <row r="32" spans="2:38" ht="37.5" customHeight="1" thickTop="1" thickBot="1">
      <c r="T32" s="15" t="s">
        <v>29</v>
      </c>
      <c r="X32" s="122">
        <f>Y26</f>
        <v>0</v>
      </c>
      <c r="Y32" s="123"/>
      <c r="Z32" s="123"/>
      <c r="AA32" s="123"/>
      <c r="AB32" s="123"/>
      <c r="AC32" s="114" t="s">
        <v>67</v>
      </c>
      <c r="AD32" s="115"/>
      <c r="AH32" s="8"/>
      <c r="AI32" s="8"/>
      <c r="AJ32" s="8"/>
      <c r="AK32" s="8"/>
      <c r="AL32" s="8"/>
    </row>
    <row r="33" spans="2:38" ht="11.25" customHeight="1" thickTop="1" thickBo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G33" s="8"/>
      <c r="AH33" s="8"/>
      <c r="AI33" s="8"/>
      <c r="AJ33" s="8"/>
      <c r="AK33" s="8"/>
      <c r="AL33" s="8"/>
    </row>
    <row r="34" spans="2:38" ht="21" customHeight="1" thickTop="1">
      <c r="L34" s="1" t="s">
        <v>32</v>
      </c>
    </row>
    <row r="35" spans="2:38" ht="19.5" customHeight="1">
      <c r="B35" s="41" t="s">
        <v>14</v>
      </c>
      <c r="C35" s="41"/>
      <c r="D35" s="41"/>
      <c r="E35" s="106"/>
      <c r="F35" s="107"/>
      <c r="G35" s="107"/>
      <c r="H35" s="107"/>
      <c r="I35" s="10"/>
      <c r="J35" s="41" t="s">
        <v>57</v>
      </c>
      <c r="K35" s="41"/>
      <c r="L35" s="41"/>
      <c r="M35" s="41"/>
      <c r="N35" s="41" t="s">
        <v>58</v>
      </c>
      <c r="O35" s="41"/>
      <c r="P35" s="41"/>
      <c r="Q35" s="41"/>
      <c r="R35" s="41"/>
      <c r="S35" s="41"/>
      <c r="T35" s="52" t="s">
        <v>59</v>
      </c>
      <c r="U35" s="31"/>
      <c r="V35" s="31"/>
      <c r="W35" s="31"/>
      <c r="X35" s="31"/>
      <c r="Y35" s="111"/>
      <c r="Z35" s="41" t="s">
        <v>28</v>
      </c>
      <c r="AA35" s="41"/>
      <c r="AB35" s="41"/>
      <c r="AC35" s="41"/>
    </row>
    <row r="36" spans="2:38" ht="21" customHeight="1">
      <c r="B36" s="41"/>
      <c r="C36" s="41"/>
      <c r="D36" s="41"/>
      <c r="E36" s="108"/>
      <c r="F36" s="109"/>
      <c r="G36" s="109"/>
      <c r="H36" s="109"/>
      <c r="I36" s="18" t="s">
        <v>62</v>
      </c>
      <c r="J36" s="26"/>
      <c r="K36" s="27"/>
      <c r="L36" s="27"/>
      <c r="M36" s="11" t="s">
        <v>62</v>
      </c>
      <c r="N36" s="57"/>
      <c r="O36" s="27"/>
      <c r="P36" s="27"/>
      <c r="Q36" s="27"/>
      <c r="R36" s="19"/>
      <c r="S36" s="11" t="s">
        <v>63</v>
      </c>
      <c r="T36" s="26"/>
      <c r="U36" s="27"/>
      <c r="V36" s="27"/>
      <c r="W36" s="27"/>
      <c r="X36" s="27"/>
      <c r="Y36" s="11" t="s">
        <v>38</v>
      </c>
      <c r="Z36" s="41" t="s">
        <v>31</v>
      </c>
      <c r="AA36" s="41"/>
      <c r="AB36" s="41"/>
      <c r="AC36" s="41"/>
    </row>
    <row r="37" spans="2:38" ht="21" customHeight="1">
      <c r="D37" s="1" t="s">
        <v>46</v>
      </c>
      <c r="U37" s="1" t="s">
        <v>47</v>
      </c>
    </row>
    <row r="38" spans="2:38" ht="19.5" customHeight="1">
      <c r="B38" s="41" t="s">
        <v>13</v>
      </c>
      <c r="C38" s="41"/>
      <c r="D38" s="41" t="s">
        <v>12</v>
      </c>
      <c r="E38" s="41"/>
      <c r="F38" s="41"/>
      <c r="G38" s="41"/>
      <c r="H38" s="41" t="s">
        <v>15</v>
      </c>
      <c r="I38" s="41"/>
      <c r="J38" s="41"/>
      <c r="K38" s="41"/>
      <c r="L38" s="41" t="s">
        <v>18</v>
      </c>
      <c r="M38" s="41"/>
      <c r="N38" s="4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2:38" ht="39" customHeight="1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2:38">
      <c r="AG40" s="1"/>
    </row>
  </sheetData>
  <mergeCells count="140">
    <mergeCell ref="F6:AA6"/>
    <mergeCell ref="F5:AE5"/>
    <mergeCell ref="G24:L24"/>
    <mergeCell ref="G18:H18"/>
    <mergeCell ref="C24:F24"/>
    <mergeCell ref="B35:D36"/>
    <mergeCell ref="B28:E28"/>
    <mergeCell ref="C18:F18"/>
    <mergeCell ref="W3:AE3"/>
    <mergeCell ref="F7:AE7"/>
    <mergeCell ref="B7:E7"/>
    <mergeCell ref="B8:E8"/>
    <mergeCell ref="C12:F12"/>
    <mergeCell ref="F10:J10"/>
    <mergeCell ref="F11:AE11"/>
    <mergeCell ref="G13:H13"/>
    <mergeCell ref="B10:E10"/>
    <mergeCell ref="B11:E11"/>
    <mergeCell ref="W13:Z13"/>
    <mergeCell ref="S12:V12"/>
    <mergeCell ref="I12:O12"/>
    <mergeCell ref="G12:H12"/>
    <mergeCell ref="S13:V13"/>
    <mergeCell ref="K8:M8"/>
    <mergeCell ref="D38:G38"/>
    <mergeCell ref="L38:N38"/>
    <mergeCell ref="J36:L36"/>
    <mergeCell ref="E35:H36"/>
    <mergeCell ref="B27:E27"/>
    <mergeCell ref="N35:S35"/>
    <mergeCell ref="T35:Y35"/>
    <mergeCell ref="Y26:AC26"/>
    <mergeCell ref="AC32:AD32"/>
    <mergeCell ref="F27:S27"/>
    <mergeCell ref="K28:Q28"/>
    <mergeCell ref="B38:C39"/>
    <mergeCell ref="H38:K38"/>
    <mergeCell ref="L39:N39"/>
    <mergeCell ref="J35:M35"/>
    <mergeCell ref="H39:K39"/>
    <mergeCell ref="R28:S28"/>
    <mergeCell ref="D39:G39"/>
    <mergeCell ref="X32:AB32"/>
    <mergeCell ref="AD28:AE28"/>
    <mergeCell ref="B26:X26"/>
    <mergeCell ref="Z35:AC35"/>
    <mergeCell ref="T28:U28"/>
    <mergeCell ref="T27:U27"/>
    <mergeCell ref="Z36:AC36"/>
    <mergeCell ref="C17:F17"/>
    <mergeCell ref="P18:R18"/>
    <mergeCell ref="P17:R17"/>
    <mergeCell ref="G19:H19"/>
    <mergeCell ref="P20:R20"/>
    <mergeCell ref="G20:H20"/>
    <mergeCell ref="C19:F19"/>
    <mergeCell ref="C20:F20"/>
    <mergeCell ref="I20:O20"/>
    <mergeCell ref="R25:X25"/>
    <mergeCell ref="M24:Q24"/>
    <mergeCell ref="C25:F25"/>
    <mergeCell ref="G25:L25"/>
    <mergeCell ref="G23:L23"/>
    <mergeCell ref="M25:Q25"/>
    <mergeCell ref="C23:F23"/>
    <mergeCell ref="G22:L22"/>
    <mergeCell ref="AA20:AE20"/>
    <mergeCell ref="S20:V20"/>
    <mergeCell ref="AD21:AE21"/>
    <mergeCell ref="M22:Q22"/>
    <mergeCell ref="P14:R14"/>
    <mergeCell ref="AA19:AE19"/>
    <mergeCell ref="W20:Z20"/>
    <mergeCell ref="AA14:AE14"/>
    <mergeCell ref="AA16:AE16"/>
    <mergeCell ref="P19:R19"/>
    <mergeCell ref="C21:Z21"/>
    <mergeCell ref="W15:Z15"/>
    <mergeCell ref="W17:Z17"/>
    <mergeCell ref="W19:Z19"/>
    <mergeCell ref="W18:Z18"/>
    <mergeCell ref="I19:O19"/>
    <mergeCell ref="I14:O14"/>
    <mergeCell ref="G17:H17"/>
    <mergeCell ref="S17:V17"/>
    <mergeCell ref="S18:V18"/>
    <mergeCell ref="S15:V15"/>
    <mergeCell ref="AA17:AE17"/>
    <mergeCell ref="AA18:AE18"/>
    <mergeCell ref="C22:F22"/>
    <mergeCell ref="I17:O17"/>
    <mergeCell ref="AA15:AE15"/>
    <mergeCell ref="N8:S8"/>
    <mergeCell ref="V8:AE8"/>
    <mergeCell ref="AA13:AE13"/>
    <mergeCell ref="P12:R12"/>
    <mergeCell ref="F9:AE9"/>
    <mergeCell ref="K10:AE10"/>
    <mergeCell ref="W12:Z12"/>
    <mergeCell ref="AA12:AE12"/>
    <mergeCell ref="I13:O13"/>
    <mergeCell ref="C14:F14"/>
    <mergeCell ref="B9:E9"/>
    <mergeCell ref="T8:U8"/>
    <mergeCell ref="I18:O18"/>
    <mergeCell ref="W14:Z14"/>
    <mergeCell ref="S19:V19"/>
    <mergeCell ref="P16:R16"/>
    <mergeCell ref="G16:H16"/>
    <mergeCell ref="I16:O16"/>
    <mergeCell ref="C13:F13"/>
    <mergeCell ref="C15:F15"/>
    <mergeCell ref="I15:O15"/>
    <mergeCell ref="C16:F16"/>
    <mergeCell ref="P15:R15"/>
    <mergeCell ref="S16:V16"/>
    <mergeCell ref="B2:AE2"/>
    <mergeCell ref="V27:AE27"/>
    <mergeCell ref="T36:X36"/>
    <mergeCell ref="B13:B25"/>
    <mergeCell ref="AD26:AE26"/>
    <mergeCell ref="Y25:AC25"/>
    <mergeCell ref="B5:E5"/>
    <mergeCell ref="B6:E6"/>
    <mergeCell ref="R22:AE22"/>
    <mergeCell ref="Y24:AE24"/>
    <mergeCell ref="F8:J8"/>
    <mergeCell ref="G14:H14"/>
    <mergeCell ref="G15:H15"/>
    <mergeCell ref="V28:AC28"/>
    <mergeCell ref="AD23:AE23"/>
    <mergeCell ref="M23:P23"/>
    <mergeCell ref="R24:X24"/>
    <mergeCell ref="AA21:AC21"/>
    <mergeCell ref="P13:R13"/>
    <mergeCell ref="S14:V14"/>
    <mergeCell ref="N36:Q36"/>
    <mergeCell ref="AD25:AE25"/>
    <mergeCell ref="R23:AC23"/>
    <mergeCell ref="W16:Z16"/>
  </mergeCells>
  <phoneticPr fontId="2"/>
  <dataValidations count="1">
    <dataValidation type="whole" errorStyle="warning" operator="greaterThanOrEqual" allowBlank="1" showInputMessage="1" showErrorMessage="1" error="整数での入力をお願いします。" sqref="S13:Z20">
      <formula1>0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19GPC0190</cp:lastModifiedBy>
  <cp:lastPrinted>2017-09-27T00:08:24Z</cp:lastPrinted>
  <dcterms:created xsi:type="dcterms:W3CDTF">2006-10-04T06:25:43Z</dcterms:created>
  <dcterms:modified xsi:type="dcterms:W3CDTF">2023-03-05T23:38:59Z</dcterms:modified>
</cp:coreProperties>
</file>