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sui.local\fs\20施設管理部\2031管路管理課\R02　管路管理課\指導担当\010 個人フォルダ\04 那須主任\07.公共ます\公共ます設置事務要綱他改定\〇局ＨＰ掲載\02_公共ます承認工事申請様式\１月アップロード\"/>
    </mc:Choice>
  </mc:AlternateContent>
  <bookViews>
    <workbookView xWindow="12120" yWindow="-30" windowWidth="11865" windowHeight="10020"/>
  </bookViews>
  <sheets>
    <sheet name="表紙入力用" sheetId="1" r:id="rId1"/>
    <sheet name="表紙 (印刷用)" sheetId="4" r:id="rId2"/>
    <sheet name="表紙（記入例）" sheetId="5" r:id="rId3"/>
    <sheet name="様式（入力用）" sheetId="2" r:id="rId4"/>
    <sheet name="様式 (印刷用)" sheetId="3" r:id="rId5"/>
    <sheet name="様式（記入例）" sheetId="6" r:id="rId6"/>
  </sheets>
  <definedNames>
    <definedName name="_xlnm.Print_Area" localSheetId="1">'表紙 (印刷用)'!$A$1:$AH$44</definedName>
    <definedName name="_xlnm.Print_Area" localSheetId="2">'表紙（記入例）'!$A$1:$AH$44</definedName>
    <definedName name="_xlnm.Print_Area" localSheetId="0">表紙入力用!$A$1:$AH$44</definedName>
    <definedName name="_xlnm.Print_Area" localSheetId="4">'様式 (印刷用)'!$A$1:$AD$42</definedName>
    <definedName name="_xlnm.Print_Area" localSheetId="5">'様式（記入例）'!$A$1:$AD$42</definedName>
    <definedName name="_xlnm.Print_Area" localSheetId="3">'様式（入力用）'!$A$1:$AD$42</definedName>
  </definedNames>
  <calcPr calcId="162913"/>
</workbook>
</file>

<file path=xl/calcChain.xml><?xml version="1.0" encoding="utf-8"?>
<calcChain xmlns="http://schemas.openxmlformats.org/spreadsheetml/2006/main">
  <c r="R35" i="6" l="1"/>
  <c r="R34" i="6"/>
  <c r="R33" i="6"/>
  <c r="R32" i="6"/>
  <c r="R31" i="6"/>
  <c r="R30" i="6"/>
  <c r="R29" i="6"/>
  <c r="R28" i="6"/>
  <c r="R27" i="6"/>
  <c r="R26" i="6"/>
  <c r="R25" i="6"/>
  <c r="R24" i="6"/>
  <c r="R23" i="6"/>
  <c r="R21" i="6"/>
  <c r="R20" i="6"/>
  <c r="R19" i="6"/>
  <c r="R18" i="6"/>
  <c r="R17" i="6"/>
  <c r="R16" i="6"/>
  <c r="R14" i="6"/>
  <c r="R13" i="6"/>
  <c r="R12" i="6"/>
  <c r="R11" i="6"/>
  <c r="R10" i="6"/>
  <c r="R9" i="6"/>
  <c r="R35" i="2"/>
  <c r="R35" i="3"/>
  <c r="R34" i="2"/>
  <c r="R34" i="3"/>
  <c r="R33" i="2"/>
  <c r="R33" i="3"/>
  <c r="R32" i="2"/>
  <c r="R31" i="2"/>
  <c r="R31" i="3"/>
  <c r="R30" i="2"/>
  <c r="R28" i="2"/>
  <c r="R28" i="3"/>
  <c r="R27" i="2"/>
  <c r="R26" i="2"/>
  <c r="R26" i="3"/>
  <c r="R25" i="2"/>
  <c r="R25" i="3"/>
  <c r="R24" i="2"/>
  <c r="R23" i="2"/>
  <c r="R22" i="2"/>
  <c r="R21" i="2"/>
  <c r="R20" i="2"/>
  <c r="R19" i="2"/>
  <c r="R18" i="2"/>
  <c r="R18" i="3"/>
  <c r="R17" i="2"/>
  <c r="R17" i="3"/>
  <c r="R22" i="3"/>
  <c r="R16" i="2"/>
  <c r="R14" i="2"/>
  <c r="R14" i="3"/>
  <c r="R11" i="2"/>
  <c r="R11" i="3"/>
  <c r="R12" i="2"/>
  <c r="R13" i="2"/>
  <c r="R10" i="2"/>
  <c r="R10" i="3"/>
  <c r="R9" i="2"/>
  <c r="R9" i="3"/>
  <c r="R32" i="3"/>
  <c r="R27" i="3"/>
  <c r="R24" i="3"/>
  <c r="R21" i="3"/>
  <c r="R20" i="3"/>
  <c r="R19" i="3"/>
  <c r="R13" i="3"/>
  <c r="R12" i="3"/>
  <c r="K9" i="2"/>
  <c r="V36" i="6"/>
  <c r="M36" i="6"/>
  <c r="R36" i="6"/>
  <c r="F36" i="6"/>
  <c r="K36" i="6"/>
  <c r="K35" i="6"/>
  <c r="K34" i="6"/>
  <c r="K33" i="6"/>
  <c r="K32" i="6"/>
  <c r="K31" i="6"/>
  <c r="K30" i="6"/>
  <c r="V29" i="6"/>
  <c r="M29" i="6"/>
  <c r="K29" i="6"/>
  <c r="F29" i="6"/>
  <c r="K28" i="6"/>
  <c r="K27" i="6"/>
  <c r="K26" i="6"/>
  <c r="K25" i="6"/>
  <c r="K24" i="6"/>
  <c r="K23" i="6"/>
  <c r="V22" i="6"/>
  <c r="M22" i="6"/>
  <c r="R22" i="6"/>
  <c r="F22" i="6"/>
  <c r="K22" i="6"/>
  <c r="K21" i="6"/>
  <c r="K20" i="6"/>
  <c r="K19" i="6"/>
  <c r="K18" i="6"/>
  <c r="K17" i="6"/>
  <c r="K16" i="6"/>
  <c r="V15" i="6"/>
  <c r="M15" i="6"/>
  <c r="R15" i="6"/>
  <c r="F15" i="6"/>
  <c r="K15" i="6"/>
  <c r="K14" i="6"/>
  <c r="K13" i="6"/>
  <c r="K12" i="6"/>
  <c r="K11" i="6"/>
  <c r="K10" i="6"/>
  <c r="K9" i="6"/>
  <c r="K28" i="2"/>
  <c r="M29" i="2"/>
  <c r="R29" i="2"/>
  <c r="G38" i="3"/>
  <c r="G42" i="3"/>
  <c r="G40" i="3"/>
  <c r="T40" i="3"/>
  <c r="T42" i="3"/>
  <c r="AA35" i="3"/>
  <c r="V35" i="3"/>
  <c r="M35" i="3"/>
  <c r="AA34" i="3"/>
  <c r="V34" i="3"/>
  <c r="M34" i="3"/>
  <c r="AA33" i="3"/>
  <c r="V33" i="3"/>
  <c r="M33" i="3"/>
  <c r="AA32" i="3"/>
  <c r="V32" i="3"/>
  <c r="M32" i="3"/>
  <c r="M36" i="3"/>
  <c r="AA31" i="3"/>
  <c r="V31" i="3"/>
  <c r="M31" i="3"/>
  <c r="AA30" i="3"/>
  <c r="V30" i="3"/>
  <c r="M30" i="3"/>
  <c r="AA28" i="3"/>
  <c r="V28" i="3"/>
  <c r="M28" i="3"/>
  <c r="AA27" i="3"/>
  <c r="V27" i="3"/>
  <c r="M27" i="3"/>
  <c r="AA26" i="3"/>
  <c r="V26" i="3"/>
  <c r="M26" i="3"/>
  <c r="M29" i="3"/>
  <c r="AA25" i="3"/>
  <c r="V25" i="3"/>
  <c r="M25" i="3"/>
  <c r="AA24" i="3"/>
  <c r="V24" i="3"/>
  <c r="M24" i="3"/>
  <c r="AA23" i="3"/>
  <c r="V23" i="3"/>
  <c r="M23" i="3"/>
  <c r="AA21" i="3"/>
  <c r="V21" i="3"/>
  <c r="M21" i="3"/>
  <c r="AA20" i="3"/>
  <c r="V20" i="3"/>
  <c r="M20" i="3"/>
  <c r="AA19" i="3"/>
  <c r="V19" i="3"/>
  <c r="M19" i="3"/>
  <c r="AA18" i="3"/>
  <c r="V18" i="3"/>
  <c r="M18" i="3"/>
  <c r="AA17" i="3"/>
  <c r="V17" i="3"/>
  <c r="M17" i="3"/>
  <c r="AA16" i="3"/>
  <c r="V16" i="3"/>
  <c r="V22" i="3"/>
  <c r="R16" i="3"/>
  <c r="M16" i="3"/>
  <c r="M22" i="3"/>
  <c r="F35" i="3"/>
  <c r="K35" i="3"/>
  <c r="F34" i="3"/>
  <c r="F33" i="3"/>
  <c r="K33" i="3"/>
  <c r="F32" i="3"/>
  <c r="K32" i="3"/>
  <c r="F31" i="3"/>
  <c r="K31" i="3"/>
  <c r="F30" i="3"/>
  <c r="K30" i="3"/>
  <c r="F28" i="3"/>
  <c r="K28" i="3"/>
  <c r="F27" i="3"/>
  <c r="K27" i="3"/>
  <c r="F26" i="3"/>
  <c r="K26" i="3"/>
  <c r="F25" i="3"/>
  <c r="K25" i="3"/>
  <c r="F24" i="3"/>
  <c r="K24" i="3"/>
  <c r="F23" i="3"/>
  <c r="F29" i="3"/>
  <c r="K29" i="3"/>
  <c r="F21" i="3"/>
  <c r="K21" i="3"/>
  <c r="F20" i="3"/>
  <c r="K20" i="3"/>
  <c r="F19" i="3"/>
  <c r="K19" i="3"/>
  <c r="F18" i="3"/>
  <c r="K18" i="3"/>
  <c r="F17" i="3"/>
  <c r="K17" i="3"/>
  <c r="F16" i="3"/>
  <c r="F14" i="3"/>
  <c r="K14" i="3"/>
  <c r="AA14" i="3"/>
  <c r="V14" i="3"/>
  <c r="M14" i="3"/>
  <c r="AA13" i="3"/>
  <c r="V13" i="3"/>
  <c r="M13" i="3"/>
  <c r="AA12" i="3"/>
  <c r="V12" i="3"/>
  <c r="M12" i="3"/>
  <c r="AA11" i="3"/>
  <c r="V11" i="3"/>
  <c r="M11" i="3"/>
  <c r="F11" i="3"/>
  <c r="K11" i="3"/>
  <c r="F12" i="3"/>
  <c r="K12" i="3"/>
  <c r="F13" i="3"/>
  <c r="K13" i="3"/>
  <c r="AA10" i="3"/>
  <c r="V10" i="3"/>
  <c r="M10" i="3"/>
  <c r="M15" i="3"/>
  <c r="F10" i="3"/>
  <c r="K10" i="3"/>
  <c r="AA9" i="3"/>
  <c r="V9" i="3"/>
  <c r="V15" i="3"/>
  <c r="M9" i="3"/>
  <c r="F9" i="3"/>
  <c r="K9" i="3"/>
  <c r="F6" i="3"/>
  <c r="U6" i="3"/>
  <c r="R4" i="3"/>
  <c r="E4" i="3"/>
  <c r="W2" i="4"/>
  <c r="Q44" i="4"/>
  <c r="Q43" i="4"/>
  <c r="L42" i="4"/>
  <c r="L41" i="4"/>
  <c r="L35" i="4"/>
  <c r="L33" i="4"/>
  <c r="L31" i="4"/>
  <c r="Y12" i="4"/>
  <c r="Y10" i="4"/>
  <c r="C7" i="4"/>
  <c r="Y11" i="4"/>
  <c r="V36" i="3"/>
  <c r="F22" i="3"/>
  <c r="K22" i="3"/>
  <c r="K34" i="3"/>
  <c r="V29" i="3"/>
  <c r="F36" i="2"/>
  <c r="K36" i="2"/>
  <c r="F29" i="2"/>
  <c r="K29" i="2"/>
  <c r="F22" i="2"/>
  <c r="K22" i="2"/>
  <c r="F15" i="2"/>
  <c r="K15" i="2"/>
  <c r="V22" i="2"/>
  <c r="M22" i="2"/>
  <c r="V36" i="2"/>
  <c r="M36" i="2"/>
  <c r="R36" i="2"/>
  <c r="V29" i="2"/>
  <c r="V15" i="2"/>
  <c r="M15" i="2"/>
  <c r="R15" i="2"/>
  <c r="K30" i="2"/>
  <c r="K35" i="2"/>
  <c r="K34" i="2"/>
  <c r="K33" i="2"/>
  <c r="K32" i="2"/>
  <c r="K31" i="2"/>
  <c r="K27" i="2"/>
  <c r="K26" i="2"/>
  <c r="K25" i="2"/>
  <c r="K24" i="2"/>
  <c r="K23" i="2"/>
  <c r="K10" i="2"/>
  <c r="K11" i="2"/>
  <c r="K12" i="2"/>
  <c r="K13" i="2"/>
  <c r="K14" i="2"/>
  <c r="K21" i="2"/>
  <c r="K17" i="2"/>
  <c r="K18" i="2"/>
  <c r="K19" i="2"/>
  <c r="K20" i="2"/>
  <c r="K16" i="2"/>
  <c r="K16" i="3"/>
  <c r="K23" i="3"/>
  <c r="R23" i="3"/>
  <c r="R30" i="3"/>
  <c r="F15" i="3"/>
  <c r="K15" i="3"/>
  <c r="R29" i="3"/>
  <c r="R15" i="3"/>
  <c r="R36" i="3"/>
  <c r="F36" i="3"/>
  <c r="K36" i="3"/>
</calcChain>
</file>

<file path=xl/sharedStrings.xml><?xml version="1.0" encoding="utf-8"?>
<sst xmlns="http://schemas.openxmlformats.org/spreadsheetml/2006/main" count="338" uniqueCount="141">
  <si>
    <t>記</t>
    <rPh sb="0" eb="1">
      <t>キ</t>
    </rPh>
    <phoneticPr fontId="2"/>
  </si>
  <si>
    <t>工事番号</t>
    <rPh sb="0" eb="2">
      <t>コウジ</t>
    </rPh>
    <rPh sb="2" eb="4">
      <t>バンゴウ</t>
    </rPh>
    <phoneticPr fontId="2"/>
  </si>
  <si>
    <t>工事件名</t>
    <rPh sb="0" eb="2">
      <t>コウジ</t>
    </rPh>
    <rPh sb="2" eb="4">
      <t>ケンメイ</t>
    </rPh>
    <phoneticPr fontId="2"/>
  </si>
  <si>
    <t>氏名</t>
    <rPh sb="0" eb="2">
      <t>シメイ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</si>
  <si>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</si>
  <si>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</si>
  <si>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添付図書</t>
    <rPh sb="0" eb="2">
      <t>テンプ</t>
    </rPh>
    <rPh sb="2" eb="4">
      <t>トショ</t>
    </rPh>
    <phoneticPr fontId="2"/>
  </si>
  <si>
    <t>施設引継調書</t>
    <rPh sb="0" eb="2">
      <t>シセツ</t>
    </rPh>
    <rPh sb="2" eb="4">
      <t>ヒキツ</t>
    </rPh>
    <rPh sb="4" eb="5">
      <t>チョウ</t>
    </rPh>
    <rPh sb="5" eb="6">
      <t>ショ</t>
    </rPh>
    <phoneticPr fontId="2"/>
  </si>
  <si>
    <t>４部</t>
    <phoneticPr fontId="2"/>
  </si>
  <si>
    <t>完 了 図</t>
    <rPh sb="0" eb="1">
      <t>カン</t>
    </rPh>
    <rPh sb="2" eb="3">
      <t>リョウ</t>
    </rPh>
    <rPh sb="4" eb="5">
      <t>ズ</t>
    </rPh>
    <phoneticPr fontId="2"/>
  </si>
  <si>
    <t>工事記録写真</t>
    <rPh sb="0" eb="2">
      <t>コウジ</t>
    </rPh>
    <rPh sb="2" eb="4">
      <t>キロク</t>
    </rPh>
    <rPh sb="4" eb="6">
      <t>シャシン</t>
    </rPh>
    <phoneticPr fontId="2"/>
  </si>
  <si>
    <t>１部</t>
    <phoneticPr fontId="2"/>
  </si>
  <si>
    <t>５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</si>
  <si>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</si>
  <si>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</si>
  <si>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</si>
  <si>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</si>
  <si>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施　設　引　継　調　書</t>
    <rPh sb="0" eb="1">
      <t>シ</t>
    </rPh>
    <rPh sb="2" eb="3">
      <t>セツ</t>
    </rPh>
    <rPh sb="4" eb="5">
      <t>イン</t>
    </rPh>
    <rPh sb="6" eb="7">
      <t>ツギ</t>
    </rPh>
    <rPh sb="8" eb="9">
      <t>チョウ</t>
    </rPh>
    <rPh sb="10" eb="11">
      <t>ショ</t>
    </rPh>
    <phoneticPr fontId="2"/>
  </si>
  <si>
    <t>着手年月日</t>
    <rPh sb="0" eb="2">
      <t>チャクシュ</t>
    </rPh>
    <rPh sb="2" eb="5">
      <t>ネンガッピ</t>
    </rPh>
    <phoneticPr fontId="2"/>
  </si>
  <si>
    <t>完了年月日</t>
    <rPh sb="0" eb="2">
      <t>カンリョウ</t>
    </rPh>
    <rPh sb="2" eb="5">
      <t>ネンガッピ</t>
    </rPh>
    <phoneticPr fontId="2"/>
  </si>
  <si>
    <t>施設名</t>
    <rPh sb="0" eb="2">
      <t>シセツ</t>
    </rPh>
    <rPh sb="2" eb="3">
      <t>メイ</t>
    </rPh>
    <phoneticPr fontId="2"/>
  </si>
  <si>
    <t>種別</t>
    <rPh sb="0" eb="2">
      <t>シュベツ</t>
    </rPh>
    <phoneticPr fontId="2"/>
  </si>
  <si>
    <t>形状寸法</t>
    <rPh sb="0" eb="2">
      <t>ケイジョウ</t>
    </rPh>
    <rPh sb="2" eb="4">
      <t>スンポウ</t>
    </rPh>
    <phoneticPr fontId="2"/>
  </si>
  <si>
    <t>新設数量</t>
    <rPh sb="0" eb="2">
      <t>シンセツ</t>
    </rPh>
    <rPh sb="2" eb="4">
      <t>スウリョウ</t>
    </rPh>
    <phoneticPr fontId="2"/>
  </si>
  <si>
    <t>廃滅数量</t>
    <rPh sb="0" eb="2">
      <t>ハイメツ</t>
    </rPh>
    <rPh sb="2" eb="4">
      <t>スウリョウ</t>
    </rPh>
    <phoneticPr fontId="2"/>
  </si>
  <si>
    <t>備考</t>
    <rPh sb="0" eb="2">
      <t>ビコウ</t>
    </rPh>
    <phoneticPr fontId="2"/>
  </si>
  <si>
    <t>線路延長</t>
    <rPh sb="0" eb="2">
      <t>センロ</t>
    </rPh>
    <rPh sb="2" eb="4">
      <t>エンチョウ</t>
    </rPh>
    <phoneticPr fontId="2"/>
  </si>
  <si>
    <t>汚水ます並びに同取付管</t>
    <rPh sb="0" eb="2">
      <t>オスイ</t>
    </rPh>
    <rPh sb="4" eb="5">
      <t>ナラ</t>
    </rPh>
    <rPh sb="7" eb="8">
      <t>ドウ</t>
    </rPh>
    <rPh sb="8" eb="11">
      <t>ト</t>
    </rPh>
    <phoneticPr fontId="2"/>
  </si>
  <si>
    <t>汚水ます</t>
    <rPh sb="0" eb="2">
      <t>オスイ</t>
    </rPh>
    <phoneticPr fontId="2"/>
  </si>
  <si>
    <t>雨水ます並びに同取付管</t>
    <rPh sb="0" eb="2">
      <t>ウ</t>
    </rPh>
    <rPh sb="4" eb="5">
      <t>ナラ</t>
    </rPh>
    <rPh sb="7" eb="8">
      <t>ドウ</t>
    </rPh>
    <rPh sb="8" eb="11">
      <t>ト</t>
    </rPh>
    <phoneticPr fontId="2"/>
  </si>
  <si>
    <t>立会年月日</t>
    <rPh sb="0" eb="2">
      <t>タチアイ</t>
    </rPh>
    <rPh sb="2" eb="5">
      <t>ネンガッピ</t>
    </rPh>
    <phoneticPr fontId="2"/>
  </si>
  <si>
    <t>東京都下水道局</t>
    <rPh sb="0" eb="3">
      <t>トウキョウト</t>
    </rPh>
    <rPh sb="3" eb="6">
      <t>ゲスイドウキョクチョウ</t>
    </rPh>
    <phoneticPr fontId="2"/>
  </si>
  <si>
    <t>公共ます承認工事に伴う施設の引継ぎについて</t>
    <rPh sb="0" eb="2">
      <t>コウキョウ</t>
    </rPh>
    <rPh sb="4" eb="5">
      <t>ウケタマワ</t>
    </rPh>
    <rPh sb="5" eb="6">
      <t>シノブ</t>
    </rPh>
    <rPh sb="6" eb="8">
      <t>コウジ</t>
    </rPh>
    <rPh sb="9" eb="10">
      <t>トモナ</t>
    </rPh>
    <rPh sb="11" eb="13">
      <t>シセツ</t>
    </rPh>
    <rPh sb="14" eb="16">
      <t>ヒキツ</t>
    </rPh>
    <phoneticPr fontId="2"/>
  </si>
  <si>
    <t>（会社名）</t>
    <rPh sb="1" eb="4">
      <t>カイシャメイ</t>
    </rPh>
    <phoneticPr fontId="2"/>
  </si>
  <si>
    <t>（代表者）</t>
    <rPh sb="1" eb="4">
      <t>ダイヒョウシャ</t>
    </rPh>
    <phoneticPr fontId="2"/>
  </si>
  <si>
    <t>現場責任者</t>
    <rPh sb="0" eb="2">
      <t>ゲンバ</t>
    </rPh>
    <rPh sb="2" eb="5">
      <t>セキニンシャ</t>
    </rPh>
    <phoneticPr fontId="2"/>
  </si>
  <si>
    <t>電　　　話</t>
    <rPh sb="0" eb="1">
      <t>デン</t>
    </rPh>
    <rPh sb="4" eb="5">
      <t>ワ</t>
    </rPh>
    <phoneticPr fontId="2"/>
  </si>
  <si>
    <t>このことについて、下記工事が完了しましたので、下記図書を添えて引継いたします。</t>
    <rPh sb="9" eb="11">
      <t>カキ</t>
    </rPh>
    <rPh sb="11" eb="13">
      <t>コウジ</t>
    </rPh>
    <rPh sb="14" eb="16">
      <t>カンリョウ</t>
    </rPh>
    <rPh sb="23" eb="25">
      <t>カキ</t>
    </rPh>
    <rPh sb="25" eb="27">
      <t>トショ</t>
    </rPh>
    <rPh sb="28" eb="29">
      <t>ソ</t>
    </rPh>
    <rPh sb="31" eb="33">
      <t>ヒキツギ</t>
    </rPh>
    <phoneticPr fontId="2"/>
  </si>
  <si>
    <t>施 工 者</t>
    <rPh sb="0" eb="1">
      <t>セ</t>
    </rPh>
    <rPh sb="2" eb="3">
      <t>コウ</t>
    </rPh>
    <rPh sb="4" eb="5">
      <t>シャ</t>
    </rPh>
    <phoneticPr fontId="2"/>
  </si>
  <si>
    <t>管渠延長</t>
    <rPh sb="0" eb="2">
      <t>カンキョ</t>
    </rPh>
    <rPh sb="2" eb="4">
      <t>エンチョウ</t>
    </rPh>
    <phoneticPr fontId="2"/>
  </si>
  <si>
    <t>中部下水道事務所　千代田出張所</t>
    <rPh sb="0" eb="2">
      <t>チュウブ</t>
    </rPh>
    <rPh sb="2" eb="5">
      <t>ゲスイドウ</t>
    </rPh>
    <rPh sb="5" eb="7">
      <t>ジム</t>
    </rPh>
    <rPh sb="7" eb="8">
      <t>ショ</t>
    </rPh>
    <rPh sb="9" eb="12">
      <t>チヨダ</t>
    </rPh>
    <rPh sb="12" eb="14">
      <t>シュッチョウ</t>
    </rPh>
    <rPh sb="14" eb="15">
      <t>ジョ</t>
    </rPh>
    <phoneticPr fontId="2"/>
  </si>
  <si>
    <t>中部下水道事務所　中央出張所</t>
    <rPh sb="0" eb="2">
      <t>チュウブ</t>
    </rPh>
    <rPh sb="2" eb="5">
      <t>ゲスイドウ</t>
    </rPh>
    <rPh sb="5" eb="7">
      <t>ジム</t>
    </rPh>
    <rPh sb="7" eb="8">
      <t>ショ</t>
    </rPh>
    <rPh sb="9" eb="11">
      <t>チュウオウ</t>
    </rPh>
    <rPh sb="11" eb="13">
      <t>シュッチョウ</t>
    </rPh>
    <rPh sb="13" eb="14">
      <t>ジョ</t>
    </rPh>
    <phoneticPr fontId="2"/>
  </si>
  <si>
    <t>中部下水道事務所　港出張所</t>
    <rPh sb="0" eb="2">
      <t>チュウブ</t>
    </rPh>
    <rPh sb="2" eb="5">
      <t>ゲスイドウ</t>
    </rPh>
    <rPh sb="5" eb="7">
      <t>ジム</t>
    </rPh>
    <rPh sb="7" eb="8">
      <t>ショ</t>
    </rPh>
    <rPh sb="9" eb="10">
      <t>ミナト</t>
    </rPh>
    <rPh sb="10" eb="12">
      <t>シュッチョウ</t>
    </rPh>
    <rPh sb="12" eb="13">
      <t>ジョ</t>
    </rPh>
    <phoneticPr fontId="2"/>
  </si>
  <si>
    <t>中部下水道事務所　渋谷出張所</t>
    <rPh sb="0" eb="2">
      <t>チュウブ</t>
    </rPh>
    <rPh sb="2" eb="5">
      <t>ゲスイドウ</t>
    </rPh>
    <rPh sb="5" eb="7">
      <t>ジム</t>
    </rPh>
    <rPh sb="7" eb="8">
      <t>ショ</t>
    </rPh>
    <rPh sb="9" eb="11">
      <t>シブヤ</t>
    </rPh>
    <rPh sb="11" eb="13">
      <t>シュッチョウ</t>
    </rPh>
    <rPh sb="13" eb="14">
      <t>ジョ</t>
    </rPh>
    <phoneticPr fontId="2"/>
  </si>
  <si>
    <t>北部下水道事務所　文京出張所</t>
    <rPh sb="0" eb="2">
      <t>ホクブ</t>
    </rPh>
    <rPh sb="2" eb="5">
      <t>ゲスイドウ</t>
    </rPh>
    <rPh sb="5" eb="7">
      <t>ジム</t>
    </rPh>
    <rPh sb="7" eb="8">
      <t>ショ</t>
    </rPh>
    <rPh sb="9" eb="11">
      <t>ブンキョウ</t>
    </rPh>
    <rPh sb="11" eb="13">
      <t>シュッチョウ</t>
    </rPh>
    <rPh sb="13" eb="14">
      <t>ジョ</t>
    </rPh>
    <phoneticPr fontId="2"/>
  </si>
  <si>
    <t>北部下水道事務所　台東出張所</t>
    <rPh sb="0" eb="2">
      <t>ホクブ</t>
    </rPh>
    <rPh sb="2" eb="5">
      <t>ゲスイドウ</t>
    </rPh>
    <rPh sb="5" eb="7">
      <t>ジム</t>
    </rPh>
    <rPh sb="7" eb="8">
      <t>ショ</t>
    </rPh>
    <rPh sb="9" eb="11">
      <t>タイトウ</t>
    </rPh>
    <rPh sb="11" eb="13">
      <t>シュッチョウ</t>
    </rPh>
    <rPh sb="13" eb="14">
      <t>ジョ</t>
    </rPh>
    <phoneticPr fontId="2"/>
  </si>
  <si>
    <t>北部下水道事務所　豊島出張所</t>
    <rPh sb="0" eb="2">
      <t>ホクブ</t>
    </rPh>
    <rPh sb="2" eb="5">
      <t>ゲスイドウ</t>
    </rPh>
    <rPh sb="5" eb="7">
      <t>ジム</t>
    </rPh>
    <rPh sb="7" eb="8">
      <t>ショ</t>
    </rPh>
    <rPh sb="9" eb="11">
      <t>トシマ</t>
    </rPh>
    <rPh sb="11" eb="13">
      <t>シュッチョウ</t>
    </rPh>
    <rPh sb="13" eb="14">
      <t>ジョ</t>
    </rPh>
    <phoneticPr fontId="2"/>
  </si>
  <si>
    <t>北部下水道事務所　荒川出張所</t>
    <rPh sb="0" eb="2">
      <t>ホクブ</t>
    </rPh>
    <rPh sb="2" eb="5">
      <t>ゲスイドウ</t>
    </rPh>
    <rPh sb="5" eb="7">
      <t>ジム</t>
    </rPh>
    <rPh sb="7" eb="8">
      <t>ショ</t>
    </rPh>
    <rPh sb="9" eb="11">
      <t>アラカワ</t>
    </rPh>
    <rPh sb="11" eb="13">
      <t>シュッチョウ</t>
    </rPh>
    <rPh sb="13" eb="14">
      <t>ジョ</t>
    </rPh>
    <phoneticPr fontId="2"/>
  </si>
  <si>
    <t>東部第一下水道事務所　墨田出張所</t>
    <rPh sb="0" eb="2">
      <t>トウブ</t>
    </rPh>
    <rPh sb="2" eb="4">
      <t>ダイイチ</t>
    </rPh>
    <rPh sb="4" eb="7">
      <t>ゲスイドウ</t>
    </rPh>
    <rPh sb="7" eb="9">
      <t>ジム</t>
    </rPh>
    <rPh sb="9" eb="10">
      <t>ショ</t>
    </rPh>
    <rPh sb="11" eb="13">
      <t>スミダ</t>
    </rPh>
    <rPh sb="13" eb="15">
      <t>シュッチョウ</t>
    </rPh>
    <rPh sb="15" eb="16">
      <t>ショ</t>
    </rPh>
    <phoneticPr fontId="2"/>
  </si>
  <si>
    <t>東部第一下水道事務所　江東出張所</t>
    <rPh sb="0" eb="2">
      <t>トウブ</t>
    </rPh>
    <rPh sb="2" eb="4">
      <t>ダイイチ</t>
    </rPh>
    <rPh sb="4" eb="7">
      <t>ゲスイドウ</t>
    </rPh>
    <rPh sb="7" eb="9">
      <t>ジム</t>
    </rPh>
    <rPh sb="9" eb="10">
      <t>ショ</t>
    </rPh>
    <rPh sb="11" eb="13">
      <t>コウトウ</t>
    </rPh>
    <rPh sb="13" eb="15">
      <t>シュッチョウ</t>
    </rPh>
    <rPh sb="15" eb="16">
      <t>ショ</t>
    </rPh>
    <phoneticPr fontId="2"/>
  </si>
  <si>
    <t>東部第二下水道事務所　足立出張所</t>
    <rPh sb="0" eb="2">
      <t>トウブ</t>
    </rPh>
    <rPh sb="2" eb="4">
      <t>ダイニ</t>
    </rPh>
    <rPh sb="4" eb="7">
      <t>ゲスイドウ</t>
    </rPh>
    <rPh sb="7" eb="9">
      <t>ジム</t>
    </rPh>
    <rPh sb="9" eb="10">
      <t>ショ</t>
    </rPh>
    <rPh sb="11" eb="13">
      <t>アダチ</t>
    </rPh>
    <rPh sb="13" eb="15">
      <t>シュッチョウ</t>
    </rPh>
    <rPh sb="15" eb="16">
      <t>ジョ</t>
    </rPh>
    <phoneticPr fontId="2"/>
  </si>
  <si>
    <t>東部第二下水道事務所　葛飾出張所</t>
    <rPh sb="0" eb="2">
      <t>トウブ</t>
    </rPh>
    <rPh sb="2" eb="4">
      <t>ダイニ</t>
    </rPh>
    <rPh sb="4" eb="7">
      <t>ゲスイドウ</t>
    </rPh>
    <rPh sb="7" eb="9">
      <t>ジム</t>
    </rPh>
    <rPh sb="9" eb="10">
      <t>ショ</t>
    </rPh>
    <rPh sb="11" eb="13">
      <t>カツシカ</t>
    </rPh>
    <rPh sb="13" eb="15">
      <t>シュッチョウ</t>
    </rPh>
    <rPh sb="15" eb="16">
      <t>ジョ</t>
    </rPh>
    <phoneticPr fontId="2"/>
  </si>
  <si>
    <t>東部第二下水道事務所　江戸川出張所</t>
    <rPh sb="0" eb="2">
      <t>トウブ</t>
    </rPh>
    <rPh sb="2" eb="4">
      <t>ダイニ</t>
    </rPh>
    <rPh sb="4" eb="7">
      <t>ゲスイドウ</t>
    </rPh>
    <rPh sb="7" eb="9">
      <t>ジム</t>
    </rPh>
    <rPh sb="9" eb="10">
      <t>ショ</t>
    </rPh>
    <rPh sb="11" eb="14">
      <t>エドガワ</t>
    </rPh>
    <rPh sb="14" eb="16">
      <t>シュッチョウ</t>
    </rPh>
    <rPh sb="16" eb="17">
      <t>ジョ</t>
    </rPh>
    <phoneticPr fontId="2"/>
  </si>
  <si>
    <t>西部第一下水道事務所　新宿出張所</t>
    <rPh sb="0" eb="2">
      <t>セイブ</t>
    </rPh>
    <rPh sb="2" eb="4">
      <t>ダイイチ</t>
    </rPh>
    <rPh sb="4" eb="7">
      <t>ゲスイドウ</t>
    </rPh>
    <rPh sb="7" eb="9">
      <t>ジム</t>
    </rPh>
    <rPh sb="9" eb="10">
      <t>ショ</t>
    </rPh>
    <rPh sb="11" eb="13">
      <t>シンジュク</t>
    </rPh>
    <rPh sb="13" eb="15">
      <t>シュッチョウ</t>
    </rPh>
    <rPh sb="15" eb="16">
      <t>ジョ</t>
    </rPh>
    <phoneticPr fontId="2"/>
  </si>
  <si>
    <t>西部第一下水道事務所　中野出張所</t>
    <rPh sb="0" eb="2">
      <t>セイブ</t>
    </rPh>
    <rPh sb="2" eb="4">
      <t>ダイイチ</t>
    </rPh>
    <rPh sb="4" eb="7">
      <t>ゲスイドウ</t>
    </rPh>
    <rPh sb="7" eb="9">
      <t>ジム</t>
    </rPh>
    <rPh sb="9" eb="10">
      <t>ショ</t>
    </rPh>
    <rPh sb="11" eb="13">
      <t>ナカノ</t>
    </rPh>
    <rPh sb="13" eb="15">
      <t>シュッチョウ</t>
    </rPh>
    <rPh sb="15" eb="16">
      <t>ジョ</t>
    </rPh>
    <phoneticPr fontId="2"/>
  </si>
  <si>
    <t>西部第一下水道事務所　杉並出張所</t>
    <rPh sb="0" eb="2">
      <t>セイブ</t>
    </rPh>
    <rPh sb="2" eb="4">
      <t>ダイイチ</t>
    </rPh>
    <rPh sb="4" eb="7">
      <t>ゲスイドウ</t>
    </rPh>
    <rPh sb="7" eb="9">
      <t>ジム</t>
    </rPh>
    <rPh sb="9" eb="10">
      <t>ショ</t>
    </rPh>
    <rPh sb="11" eb="13">
      <t>スギナミ</t>
    </rPh>
    <rPh sb="13" eb="15">
      <t>シュッチョウ</t>
    </rPh>
    <rPh sb="15" eb="16">
      <t>ジョ</t>
    </rPh>
    <phoneticPr fontId="2"/>
  </si>
  <si>
    <t>西部第二下水道事務所　北出張所</t>
    <rPh sb="0" eb="2">
      <t>セイブ</t>
    </rPh>
    <rPh sb="2" eb="4">
      <t>ダイニ</t>
    </rPh>
    <rPh sb="4" eb="7">
      <t>ゲスイドウ</t>
    </rPh>
    <rPh sb="7" eb="9">
      <t>ジム</t>
    </rPh>
    <rPh sb="9" eb="10">
      <t>ショ</t>
    </rPh>
    <rPh sb="11" eb="12">
      <t>キタ</t>
    </rPh>
    <rPh sb="12" eb="14">
      <t>シュッチョウ</t>
    </rPh>
    <rPh sb="14" eb="15">
      <t>ジョ</t>
    </rPh>
    <phoneticPr fontId="2"/>
  </si>
  <si>
    <t>西部第二下水道事務所　板橋出張所</t>
    <rPh sb="0" eb="2">
      <t>セイブ</t>
    </rPh>
    <rPh sb="2" eb="4">
      <t>ダイニ</t>
    </rPh>
    <rPh sb="4" eb="7">
      <t>ゲスイドウ</t>
    </rPh>
    <rPh sb="7" eb="9">
      <t>ジム</t>
    </rPh>
    <rPh sb="9" eb="10">
      <t>ショ</t>
    </rPh>
    <rPh sb="11" eb="13">
      <t>イタバシ</t>
    </rPh>
    <rPh sb="13" eb="15">
      <t>シュッチョウ</t>
    </rPh>
    <rPh sb="15" eb="16">
      <t>ジョ</t>
    </rPh>
    <phoneticPr fontId="2"/>
  </si>
  <si>
    <t>西部第二下水道事務所　練馬出張所</t>
    <rPh sb="0" eb="2">
      <t>セイブ</t>
    </rPh>
    <rPh sb="2" eb="4">
      <t>ダイニ</t>
    </rPh>
    <rPh sb="4" eb="7">
      <t>ゲスイドウ</t>
    </rPh>
    <rPh sb="7" eb="9">
      <t>ジム</t>
    </rPh>
    <rPh sb="9" eb="10">
      <t>ショ</t>
    </rPh>
    <rPh sb="11" eb="13">
      <t>ネリマ</t>
    </rPh>
    <rPh sb="13" eb="15">
      <t>シュッチョウ</t>
    </rPh>
    <rPh sb="15" eb="16">
      <t>ジョ</t>
    </rPh>
    <phoneticPr fontId="2"/>
  </si>
  <si>
    <t>南部下水道事務所　品川出張所</t>
    <rPh sb="0" eb="2">
      <t>ナンブ</t>
    </rPh>
    <rPh sb="2" eb="5">
      <t>ゲスイドウ</t>
    </rPh>
    <rPh sb="5" eb="7">
      <t>ジム</t>
    </rPh>
    <rPh sb="7" eb="8">
      <t>ショ</t>
    </rPh>
    <rPh sb="9" eb="11">
      <t>シナガワ</t>
    </rPh>
    <rPh sb="11" eb="13">
      <t>シュッチョウ</t>
    </rPh>
    <rPh sb="13" eb="14">
      <t>ジョ</t>
    </rPh>
    <phoneticPr fontId="2"/>
  </si>
  <si>
    <t>南部下水道事務所　目黒出張所</t>
    <rPh sb="0" eb="2">
      <t>ナンブ</t>
    </rPh>
    <rPh sb="2" eb="5">
      <t>ゲスイドウ</t>
    </rPh>
    <rPh sb="5" eb="7">
      <t>ジム</t>
    </rPh>
    <rPh sb="7" eb="8">
      <t>ショ</t>
    </rPh>
    <rPh sb="9" eb="11">
      <t>メグロ</t>
    </rPh>
    <rPh sb="11" eb="13">
      <t>シュッチョウ</t>
    </rPh>
    <rPh sb="13" eb="14">
      <t>ジョ</t>
    </rPh>
    <phoneticPr fontId="2"/>
  </si>
  <si>
    <t>南部下水道事務所　大田出張所</t>
    <rPh sb="0" eb="2">
      <t>ナンブ</t>
    </rPh>
    <rPh sb="2" eb="5">
      <t>ゲスイドウ</t>
    </rPh>
    <rPh sb="5" eb="7">
      <t>ジム</t>
    </rPh>
    <rPh sb="7" eb="8">
      <t>ショ</t>
    </rPh>
    <rPh sb="9" eb="11">
      <t>オオタ</t>
    </rPh>
    <rPh sb="11" eb="13">
      <t>シュッチョウ</t>
    </rPh>
    <rPh sb="13" eb="14">
      <t>ジョ</t>
    </rPh>
    <phoneticPr fontId="2"/>
  </si>
  <si>
    <t>南部下水道事務所　世田谷出張所</t>
    <rPh sb="0" eb="2">
      <t>ナンブ</t>
    </rPh>
    <rPh sb="2" eb="5">
      <t>ゲスイドウ</t>
    </rPh>
    <rPh sb="5" eb="7">
      <t>ジム</t>
    </rPh>
    <rPh sb="7" eb="8">
      <t>ショ</t>
    </rPh>
    <rPh sb="9" eb="12">
      <t>セタガヤ</t>
    </rPh>
    <rPh sb="12" eb="14">
      <t>シュッチョウ</t>
    </rPh>
    <rPh sb="14" eb="15">
      <t>ジョ</t>
    </rPh>
    <phoneticPr fontId="2"/>
  </si>
  <si>
    <t>リスト１</t>
    <phoneticPr fontId="2"/>
  </si>
  <si>
    <t>同取付管
（管種と管径別に記載する）</t>
    <rPh sb="6" eb="7">
      <t>カン</t>
    </rPh>
    <rPh sb="7" eb="8">
      <t>シュ</t>
    </rPh>
    <rPh sb="9" eb="10">
      <t>カン</t>
    </rPh>
    <rPh sb="10" eb="11">
      <t>ケイ</t>
    </rPh>
    <rPh sb="11" eb="12">
      <t>ベツ</t>
    </rPh>
    <rPh sb="13" eb="15">
      <t>キサイ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</si>
  <si>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2"/>
  </si>
  <si>
    <t>汚水ます（Ｌ形用30㎝）</t>
    <rPh sb="0" eb="2">
      <t>オスイ</t>
    </rPh>
    <rPh sb="6" eb="7">
      <t>ガタ</t>
    </rPh>
    <rPh sb="7" eb="8">
      <t>ヨウ</t>
    </rPh>
    <phoneticPr fontId="2"/>
  </si>
  <si>
    <t>汚水ます（Ｌ形用35㎝）</t>
    <rPh sb="0" eb="2">
      <t>オスイ</t>
    </rPh>
    <rPh sb="6" eb="7">
      <t>ガタ</t>
    </rPh>
    <rPh sb="7" eb="8">
      <t>ヨウ</t>
    </rPh>
    <phoneticPr fontId="2"/>
  </si>
  <si>
    <t>汚水ます（内径50㎝）</t>
    <rPh sb="0" eb="2">
      <t>オスイ</t>
    </rPh>
    <rPh sb="5" eb="7">
      <t>ナイケイ</t>
    </rPh>
    <phoneticPr fontId="2"/>
  </si>
  <si>
    <t>汚水ます（内径70㎝）</t>
    <rPh sb="0" eb="2">
      <t>オスイ</t>
    </rPh>
    <rPh sb="5" eb="7">
      <t>ナイケイ</t>
    </rPh>
    <phoneticPr fontId="2"/>
  </si>
  <si>
    <t>小型ます（Ｌ形用30㎝）</t>
    <rPh sb="0" eb="2">
      <t>コガタ</t>
    </rPh>
    <rPh sb="6" eb="7">
      <t>ガタ</t>
    </rPh>
    <rPh sb="7" eb="8">
      <t>ヨウ</t>
    </rPh>
    <phoneticPr fontId="2"/>
  </si>
  <si>
    <t>小型ます（Ｌ形用35㎝）</t>
    <rPh sb="0" eb="2">
      <t>コガタ</t>
    </rPh>
    <rPh sb="6" eb="7">
      <t>ガタ</t>
    </rPh>
    <rPh sb="7" eb="8">
      <t>ヨウ</t>
    </rPh>
    <phoneticPr fontId="2"/>
  </si>
  <si>
    <t>小型ます（車道用）</t>
    <rPh sb="0" eb="2">
      <t>コガタ</t>
    </rPh>
    <rPh sb="5" eb="7">
      <t>シャドウ</t>
    </rPh>
    <rPh sb="7" eb="8">
      <t>ヨウ</t>
    </rPh>
    <phoneticPr fontId="2"/>
  </si>
  <si>
    <t>小型ます（歩道用）</t>
    <rPh sb="0" eb="2">
      <t>コガタ</t>
    </rPh>
    <rPh sb="5" eb="7">
      <t>ホドウ</t>
    </rPh>
    <rPh sb="7" eb="8">
      <t>ヨウ</t>
    </rPh>
    <phoneticPr fontId="2"/>
  </si>
  <si>
    <t>人孔ます</t>
    <rPh sb="0" eb="1">
      <t>ジン</t>
    </rPh>
    <rPh sb="1" eb="2">
      <t>アナ</t>
    </rPh>
    <phoneticPr fontId="2"/>
  </si>
  <si>
    <t>その他</t>
    <rPh sb="2" eb="3">
      <t>タ</t>
    </rPh>
    <phoneticPr fontId="2"/>
  </si>
  <si>
    <t>リスト2</t>
    <phoneticPr fontId="2"/>
  </si>
  <si>
    <t>リスト1</t>
    <phoneticPr fontId="2"/>
  </si>
  <si>
    <t>リスト3</t>
    <phoneticPr fontId="2"/>
  </si>
  <si>
    <t>リスト4</t>
    <phoneticPr fontId="2"/>
  </si>
  <si>
    <t>雨水ます（Ｌ形用30㎝）</t>
    <rPh sb="0" eb="2">
      <t>ウスイ</t>
    </rPh>
    <rPh sb="6" eb="7">
      <t>ガタ</t>
    </rPh>
    <rPh sb="7" eb="8">
      <t>ヨウ</t>
    </rPh>
    <phoneticPr fontId="2"/>
  </si>
  <si>
    <t>雨水ます（Ｌ形用35㎝）</t>
    <rPh sb="0" eb="2">
      <t>ウスイ</t>
    </rPh>
    <rPh sb="6" eb="7">
      <t>ガタ</t>
    </rPh>
    <rPh sb="7" eb="8">
      <t>ヨウ</t>
    </rPh>
    <phoneticPr fontId="2"/>
  </si>
  <si>
    <t>雨水ます（内径50㎝）</t>
    <rPh sb="5" eb="7">
      <t>ナイケイ</t>
    </rPh>
    <phoneticPr fontId="2"/>
  </si>
  <si>
    <t>雨水浸透ます（Ｌ形用30㎝）</t>
    <rPh sb="0" eb="2">
      <t>ウスイ</t>
    </rPh>
    <rPh sb="2" eb="4">
      <t>シントウ</t>
    </rPh>
    <rPh sb="8" eb="9">
      <t>ガタ</t>
    </rPh>
    <rPh sb="9" eb="10">
      <t>ヨウ</t>
    </rPh>
    <phoneticPr fontId="2"/>
  </si>
  <si>
    <t>雨水浸透ます（Ｌ形用35㎝）</t>
    <rPh sb="0" eb="2">
      <t>ウスイ</t>
    </rPh>
    <rPh sb="2" eb="4">
      <t>シントウ</t>
    </rPh>
    <rPh sb="8" eb="9">
      <t>ガタ</t>
    </rPh>
    <rPh sb="9" eb="10">
      <t>ヨウ</t>
    </rPh>
    <phoneticPr fontId="2"/>
  </si>
  <si>
    <t>雨水浸透ます（車道用）</t>
    <rPh sb="0" eb="2">
      <t>ウスイ</t>
    </rPh>
    <rPh sb="2" eb="4">
      <t>シントウ</t>
    </rPh>
    <rPh sb="7" eb="9">
      <t>シャドウ</t>
    </rPh>
    <rPh sb="9" eb="10">
      <t>ヨウ</t>
    </rPh>
    <phoneticPr fontId="2"/>
  </si>
  <si>
    <t>雨水浸透ます（歩道用）</t>
    <rPh sb="0" eb="2">
      <t>ウスイ</t>
    </rPh>
    <rPh sb="2" eb="4">
      <t>シントウ</t>
    </rPh>
    <rPh sb="7" eb="9">
      <t>ホドウ</t>
    </rPh>
    <rPh sb="9" eb="10">
      <t>ヨウ</t>
    </rPh>
    <phoneticPr fontId="2"/>
  </si>
  <si>
    <t>雨水浸透ます（内径50㎝）</t>
    <rPh sb="7" eb="9">
      <t>ナイケイ</t>
    </rPh>
    <phoneticPr fontId="2"/>
  </si>
  <si>
    <t>雨水ます（二枚蓋Ｌ形用30㎝）</t>
    <rPh sb="0" eb="2">
      <t>ウスイ</t>
    </rPh>
    <rPh sb="5" eb="7">
      <t>ニマイ</t>
    </rPh>
    <rPh sb="7" eb="8">
      <t>フタ</t>
    </rPh>
    <rPh sb="9" eb="10">
      <t>ガタ</t>
    </rPh>
    <rPh sb="10" eb="11">
      <t>ヨウ</t>
    </rPh>
    <phoneticPr fontId="2"/>
  </si>
  <si>
    <t>雨水ます（二枚蓋Ｌ形用35㎝）</t>
    <rPh sb="0" eb="2">
      <t>ウスイ</t>
    </rPh>
    <rPh sb="9" eb="10">
      <t>ガタ</t>
    </rPh>
    <rPh sb="10" eb="11">
      <t>ヨウ</t>
    </rPh>
    <phoneticPr fontId="2"/>
  </si>
  <si>
    <t>雨水ます
（浸透ます含む）</t>
    <rPh sb="6" eb="8">
      <t>シントウ</t>
    </rPh>
    <rPh sb="10" eb="11">
      <t>フク</t>
    </rPh>
    <phoneticPr fontId="2"/>
  </si>
  <si>
    <t>中部下水道事務所長　殿</t>
    <rPh sb="0" eb="2">
      <t>チュウブ</t>
    </rPh>
    <rPh sb="2" eb="5">
      <t>ゲスイドウ</t>
    </rPh>
    <rPh sb="5" eb="7">
      <t>ジム</t>
    </rPh>
    <rPh sb="7" eb="8">
      <t>ショ</t>
    </rPh>
    <rPh sb="8" eb="9">
      <t>チョウ</t>
    </rPh>
    <rPh sb="10" eb="11">
      <t>トノ</t>
    </rPh>
    <phoneticPr fontId="2"/>
  </si>
  <si>
    <t>北部下水道事務所長　殿</t>
    <rPh sb="0" eb="2">
      <t>ホクブ</t>
    </rPh>
    <rPh sb="2" eb="5">
      <t>ゲスイドウ</t>
    </rPh>
    <rPh sb="5" eb="7">
      <t>ジム</t>
    </rPh>
    <rPh sb="7" eb="8">
      <t>ショ</t>
    </rPh>
    <phoneticPr fontId="2"/>
  </si>
  <si>
    <t>東部第一下水道事務所長　殿</t>
    <rPh sb="0" eb="2">
      <t>トウブ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</si>
  <si>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東部第二下水道事務所長　殿</t>
    <rPh sb="0" eb="2">
      <t>トウブ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</si>
  <si>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西部第一下水道事務所長　殿</t>
    <rPh sb="0" eb="2">
      <t>セイブ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</si>
  <si>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西部第二下水道事務所長　殿</t>
    <rPh sb="0" eb="2">
      <t>セイブ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</si>
  <si>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南部下水道事務所長　殿</t>
    <rPh sb="0" eb="2">
      <t>ナンブ</t>
    </rPh>
    <rPh sb="2" eb="5">
      <t>ゲスイドウ</t>
    </rPh>
    <rPh sb="5" eb="7">
      <t>ジム</t>
    </rPh>
    <rPh sb="7" eb="8">
      <t>ショ</t>
    </rPh>
    <phoneticPr fontId="2"/>
  </si>
  <si>
    <t>HP　内径150㎜</t>
    <rPh sb="3" eb="5">
      <t>ナイケイ</t>
    </rPh>
    <phoneticPr fontId="2"/>
  </si>
  <si>
    <t>HP　内径200㎜</t>
    <rPh sb="3" eb="5">
      <t>ナイケイ</t>
    </rPh>
    <phoneticPr fontId="2"/>
  </si>
  <si>
    <t>HP　内径250㎜</t>
    <rPh sb="3" eb="5">
      <t>ナイケイ</t>
    </rPh>
    <phoneticPr fontId="2"/>
  </si>
  <si>
    <t>TP　内径150㎜</t>
    <rPh sb="3" eb="5">
      <t>ナイケイ</t>
    </rPh>
    <phoneticPr fontId="2"/>
  </si>
  <si>
    <t>TP　内径200㎜</t>
    <rPh sb="3" eb="5">
      <t>ナイケイ</t>
    </rPh>
    <phoneticPr fontId="2"/>
  </si>
  <si>
    <t>TP　内径250㎜</t>
    <rPh sb="3" eb="5">
      <t>ナイケイ</t>
    </rPh>
    <phoneticPr fontId="2"/>
  </si>
  <si>
    <t>KP　内径150㎜</t>
    <phoneticPr fontId="2"/>
  </si>
  <si>
    <t>KP　内径200㎜</t>
    <rPh sb="3" eb="5">
      <t>ナイケイ</t>
    </rPh>
    <phoneticPr fontId="2"/>
  </si>
  <si>
    <t>KP　内径250㎜</t>
    <rPh sb="3" eb="5">
      <t>ナイケイ</t>
    </rPh>
    <phoneticPr fontId="2"/>
  </si>
  <si>
    <t>VU　内径150㎜</t>
    <rPh sb="3" eb="5">
      <t>ナイケイ</t>
    </rPh>
    <phoneticPr fontId="2"/>
  </si>
  <si>
    <t>VU　内径200㎜</t>
    <rPh sb="3" eb="5">
      <t>ナイケイ</t>
    </rPh>
    <phoneticPr fontId="2"/>
  </si>
  <si>
    <t>VU　内径250㎜</t>
    <rPh sb="3" eb="5">
      <t>ナイケイ</t>
    </rPh>
    <phoneticPr fontId="2"/>
  </si>
  <si>
    <t>VU:硬質塩化ビニル管</t>
    <rPh sb="3" eb="5">
      <t>コウシツ</t>
    </rPh>
    <rPh sb="5" eb="7">
      <t>エンカ</t>
    </rPh>
    <rPh sb="10" eb="11">
      <t>カン</t>
    </rPh>
    <phoneticPr fontId="2"/>
  </si>
  <si>
    <t>HP:鉄筋コンクリート管</t>
    <rPh sb="3" eb="5">
      <t>テッキン</t>
    </rPh>
    <rPh sb="11" eb="12">
      <t>カン</t>
    </rPh>
    <phoneticPr fontId="2"/>
  </si>
  <si>
    <t>TP:陶管</t>
    <rPh sb="3" eb="5">
      <t>トウカン</t>
    </rPh>
    <phoneticPr fontId="2"/>
  </si>
  <si>
    <t>KP:更生管</t>
    <rPh sb="3" eb="5">
      <t>コウセイ</t>
    </rPh>
    <rPh sb="5" eb="6">
      <t>カン</t>
    </rPh>
    <phoneticPr fontId="2"/>
  </si>
  <si>
    <t>立会人</t>
    <rPh sb="0" eb="1">
      <t>リツ</t>
    </rPh>
    <rPh sb="1" eb="2">
      <t>カイ</t>
    </rPh>
    <rPh sb="2" eb="3">
      <t>ヒト</t>
    </rPh>
    <phoneticPr fontId="2"/>
  </si>
  <si>
    <t>氏名</t>
    <rPh sb="0" eb="1">
      <t>シ</t>
    </rPh>
    <rPh sb="1" eb="2">
      <t>メイ</t>
    </rPh>
    <phoneticPr fontId="2"/>
  </si>
  <si>
    <t>単位</t>
    <rPh sb="0" eb="1">
      <t>タン</t>
    </rPh>
    <rPh sb="1" eb="2">
      <t>イ</t>
    </rPh>
    <phoneticPr fontId="2"/>
  </si>
  <si>
    <t>施工者</t>
    <rPh sb="0" eb="1">
      <t>セ</t>
    </rPh>
    <rPh sb="1" eb="2">
      <t>コウ</t>
    </rPh>
    <rPh sb="2" eb="3">
      <t>シャ</t>
    </rPh>
    <phoneticPr fontId="2"/>
  </si>
  <si>
    <t>○○下水道事務所長　殿</t>
    <rPh sb="2" eb="5">
      <t>ゲスイドウ</t>
    </rPh>
    <rPh sb="5" eb="7">
      <t>ジム</t>
    </rPh>
    <rPh sb="7" eb="8">
      <t>ショ</t>
    </rPh>
    <rPh sb="8" eb="9">
      <t>チョウ</t>
    </rPh>
    <rPh sb="10" eb="11">
      <t>トノ</t>
    </rPh>
    <phoneticPr fontId="2"/>
  </si>
  <si>
    <t>○○下水道事務所　○○出張所</t>
    <rPh sb="2" eb="5">
      <t>ゲスイドウ</t>
    </rPh>
    <rPh sb="5" eb="7">
      <t>ジム</t>
    </rPh>
    <rPh sb="7" eb="8">
      <t>ショ</t>
    </rPh>
    <rPh sb="11" eb="13">
      <t>シュッチョウ</t>
    </rPh>
    <rPh sb="13" eb="14">
      <t>トコロ</t>
    </rPh>
    <phoneticPr fontId="2"/>
  </si>
  <si>
    <t>令和○○年○○月○○日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</si>
  <si>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東京都新宿区西新宿</t>
    <rPh sb="0" eb="3">
      <t>トウキョウト</t>
    </rPh>
    <rPh sb="3" eb="6">
      <t>シンジュクク</t>
    </rPh>
    <rPh sb="6" eb="9">
      <t>ニシシンジュク</t>
    </rPh>
    <phoneticPr fontId="2"/>
  </si>
  <si>
    <t>二丁目８番１号</t>
    <rPh sb="0" eb="3">
      <t>ニチョウメ</t>
    </rPh>
    <rPh sb="4" eb="5">
      <t>バン</t>
    </rPh>
    <rPh sb="6" eb="7">
      <t>ゴウ</t>
    </rPh>
    <phoneticPr fontId="2"/>
  </si>
  <si>
    <t>下水　太郎</t>
    <rPh sb="0" eb="2">
      <t>ゲスイ</t>
    </rPh>
    <rPh sb="3" eb="5">
      <t>タロウ</t>
    </rPh>
    <phoneticPr fontId="2"/>
  </si>
  <si>
    <t>公共ます承認工事</t>
    <rPh sb="0" eb="2">
      <t>コウキョウ</t>
    </rPh>
    <rPh sb="4" eb="6">
      <t>ショウニン</t>
    </rPh>
    <rPh sb="6" eb="8">
      <t>コウジ</t>
    </rPh>
    <phoneticPr fontId="2"/>
  </si>
  <si>
    <t>公共ます承認工事</t>
    <phoneticPr fontId="2"/>
  </si>
  <si>
    <t>東京下水道株式会社</t>
    <rPh sb="0" eb="2">
      <t>トウキョウ</t>
    </rPh>
    <rPh sb="2" eb="4">
      <t>ゲスイ</t>
    </rPh>
    <rPh sb="4" eb="5">
      <t>ドウ</t>
    </rPh>
    <rPh sb="5" eb="7">
      <t>カブシキ</t>
    </rPh>
    <rPh sb="7" eb="9">
      <t>カイシャ</t>
    </rPh>
    <phoneticPr fontId="2"/>
  </si>
  <si>
    <t>代表取締役　下水　花子</t>
    <rPh sb="6" eb="8">
      <t>ゲスイ</t>
    </rPh>
    <rPh sb="9" eb="11">
      <t>ハナコ</t>
    </rPh>
    <phoneticPr fontId="2"/>
  </si>
  <si>
    <t>下水　二郎</t>
    <rPh sb="0" eb="2">
      <t>ゲスイ</t>
    </rPh>
    <rPh sb="3" eb="5">
      <t>ジロウ</t>
    </rPh>
    <phoneticPr fontId="2"/>
  </si>
  <si>
    <t>○○○○-○○○○</t>
    <phoneticPr fontId="2"/>
  </si>
  <si>
    <t>東京都新宿区西新宿二丁目８番１号</t>
    <phoneticPr fontId="2"/>
  </si>
  <si>
    <t>工事場所</t>
    <rPh sb="0" eb="2">
      <t>コウジ</t>
    </rPh>
    <rPh sb="2" eb="4">
      <t>バショ</t>
    </rPh>
    <phoneticPr fontId="2"/>
  </si>
  <si>
    <t>令和○○年○○月○○日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2"/>
  </si>
  <si>
    <t>東京下水道株式会社</t>
    <phoneticPr fontId="2"/>
  </si>
  <si>
    <t>下水　二郎</t>
    <phoneticPr fontId="2"/>
  </si>
  <si>
    <t>下水　三郎</t>
    <rPh sb="0" eb="2">
      <t>ゲスイ</t>
    </rPh>
    <rPh sb="3" eb="5">
      <t>サブロウ</t>
    </rPh>
    <phoneticPr fontId="2"/>
  </si>
  <si>
    <t>備考
※建設年度等</t>
    <rPh sb="0" eb="2">
      <t>ビコウ</t>
    </rPh>
    <rPh sb="4" eb="6">
      <t>ケンセツ</t>
    </rPh>
    <rPh sb="6" eb="8">
      <t>ネンド</t>
    </rPh>
    <rPh sb="8" eb="9">
      <t>トウ</t>
    </rPh>
    <phoneticPr fontId="2"/>
  </si>
  <si>
    <t>令和○○年度</t>
    <rPh sb="0" eb="1">
      <t>レイ</t>
    </rPh>
    <rPh sb="1" eb="2">
      <t>ワ</t>
    </rPh>
    <rPh sb="4" eb="6">
      <t>ネンド</t>
    </rPh>
    <phoneticPr fontId="2"/>
  </si>
  <si>
    <t>昭和○○年度</t>
    <rPh sb="0" eb="2">
      <t>ショウワ</t>
    </rPh>
    <rPh sb="4" eb="6">
      <t>ネンド</t>
    </rPh>
    <phoneticPr fontId="2"/>
  </si>
  <si>
    <t>公共ます承様式第７号</t>
    <rPh sb="0" eb="2">
      <t>コウキョウ</t>
    </rPh>
    <rPh sb="4" eb="5">
      <t>ショウ</t>
    </rPh>
    <rPh sb="5" eb="7">
      <t>ヨウシキ</t>
    </rPh>
    <rPh sb="7" eb="8">
      <t>ダイ</t>
    </rPh>
    <rPh sb="9" eb="10">
      <t>ゴウ</t>
    </rPh>
    <phoneticPr fontId="2"/>
  </si>
  <si>
    <t xml:space="preserve">  　 　年　　　月　　　日</t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</si>
</sst>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7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1" applyFont="1" applyAlignment="1">
      <alignment vertical="center" justifyLastLine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/>
    <xf numFmtId="49" fontId="3" fillId="0" borderId="0" xfId="1" applyNumberFormat="1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2" borderId="0" xfId="1" applyFont="1" applyFill="1" applyAlignment="1">
      <alignment vertical="center" justifyLastLine="1"/>
    </xf>
    <xf numFmtId="0" fontId="4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1" applyFont="1" applyFill="1" applyAlignment="1">
      <alignment vertical="center" justifyLastLine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8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0" borderId="0" xfId="1" applyFont="1" applyAlignment="1">
      <alignment horizontal="distributed" vertical="center"/>
    </xf>
    <xf numFmtId="0" fontId="3" fillId="3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shrinkToFit="1"/>
    </xf>
    <xf numFmtId="0" fontId="4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1" applyFont="1" applyFill="1" applyAlignment="1" applyProtection="1">
      <alignment horizontal="right" vertical="center"/>
      <protection locked="0"/>
    </xf>
    <xf numFmtId="0" fontId="3" fillId="0" borderId="0" xfId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4" fillId="2" borderId="13" xfId="0" applyFont="1" applyFill="1" applyBorder="1" applyAlignment="1" applyProtection="1">
      <alignment horizontal="right" vertical="center"/>
      <protection locked="0"/>
    </xf>
    <xf numFmtId="0" fontId="4" fillId="2" borderId="14" xfId="0" applyFont="1" applyFill="1" applyBorder="1" applyAlignment="1" applyProtection="1">
      <alignment horizontal="righ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right" vertical="center"/>
      <protection locked="0"/>
    </xf>
    <xf numFmtId="0" fontId="4" fillId="2" borderId="17" xfId="0" applyFont="1" applyFill="1" applyBorder="1" applyAlignment="1" applyProtection="1">
      <alignment horizontal="right" vertical="center"/>
      <protection locked="0"/>
    </xf>
    <xf numFmtId="0" fontId="4" fillId="2" borderId="18" xfId="0" applyFont="1" applyFill="1" applyBorder="1" applyAlignment="1" applyProtection="1">
      <alignment horizontal="right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right" vertical="center"/>
      <protection locked="0"/>
    </xf>
    <xf numFmtId="0" fontId="4" fillId="2" borderId="24" xfId="0" applyFont="1" applyFill="1" applyBorder="1" applyAlignment="1" applyProtection="1">
      <alignment horizontal="right" vertical="center"/>
      <protection locked="0"/>
    </xf>
    <xf numFmtId="0" fontId="4" fillId="2" borderId="25" xfId="0" applyFont="1" applyFill="1" applyBorder="1" applyAlignment="1" applyProtection="1">
      <alignment horizontal="righ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4" borderId="27" xfId="0" applyFont="1" applyFill="1" applyBorder="1" applyAlignment="1" applyProtection="1">
      <alignment horizontal="right" vertical="center"/>
    </xf>
    <xf numFmtId="0" fontId="4" fillId="4" borderId="28" xfId="0" applyFont="1" applyFill="1" applyBorder="1" applyAlignment="1" applyProtection="1">
      <alignment horizontal="right" vertical="center"/>
    </xf>
    <xf numFmtId="0" fontId="4" fillId="4" borderId="29" xfId="0" applyFont="1" applyFill="1" applyBorder="1" applyAlignment="1" applyProtection="1">
      <alignment horizontal="right" vertical="center"/>
    </xf>
    <xf numFmtId="0" fontId="4" fillId="4" borderId="27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left" vertical="center"/>
    </xf>
    <xf numFmtId="2" fontId="4" fillId="2" borderId="31" xfId="0" applyNumberFormat="1" applyFont="1" applyFill="1" applyBorder="1" applyAlignment="1" applyProtection="1">
      <alignment horizontal="right" vertical="center"/>
      <protection locked="0"/>
    </xf>
    <xf numFmtId="2" fontId="4" fillId="2" borderId="32" xfId="0" applyNumberFormat="1" applyFont="1" applyFill="1" applyBorder="1" applyAlignment="1" applyProtection="1">
      <alignment horizontal="right" vertical="center"/>
      <protection locked="0"/>
    </xf>
    <xf numFmtId="2" fontId="4" fillId="2" borderId="33" xfId="0" applyNumberFormat="1" applyFont="1" applyFill="1" applyBorder="1" applyAlignment="1" applyProtection="1">
      <alignment horizontal="righ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2" fontId="4" fillId="2" borderId="16" xfId="0" applyNumberFormat="1" applyFont="1" applyFill="1" applyBorder="1" applyAlignment="1" applyProtection="1">
      <alignment horizontal="right" vertical="center"/>
      <protection locked="0"/>
    </xf>
    <xf numFmtId="2" fontId="4" fillId="2" borderId="17" xfId="0" applyNumberFormat="1" applyFont="1" applyFill="1" applyBorder="1" applyAlignment="1" applyProtection="1">
      <alignment horizontal="right" vertical="center"/>
      <protection locked="0"/>
    </xf>
    <xf numFmtId="2" fontId="4" fillId="2" borderId="18" xfId="0" applyNumberFormat="1" applyFont="1" applyFill="1" applyBorder="1" applyAlignment="1" applyProtection="1">
      <alignment horizontal="right" vertical="center"/>
      <protection locked="0"/>
    </xf>
    <xf numFmtId="2" fontId="4" fillId="2" borderId="23" xfId="0" applyNumberFormat="1" applyFont="1" applyFill="1" applyBorder="1" applyAlignment="1" applyProtection="1">
      <alignment horizontal="right" vertical="center"/>
      <protection locked="0"/>
    </xf>
    <xf numFmtId="2" fontId="4" fillId="2" borderId="24" xfId="0" applyNumberFormat="1" applyFont="1" applyFill="1" applyBorder="1" applyAlignment="1" applyProtection="1">
      <alignment horizontal="right" vertical="center"/>
      <protection locked="0"/>
    </xf>
    <xf numFmtId="2" fontId="4" fillId="2" borderId="25" xfId="0" applyNumberFormat="1" applyFont="1" applyFill="1" applyBorder="1" applyAlignment="1" applyProtection="1">
      <alignment horizontal="right" vertical="center"/>
      <protection locked="0"/>
    </xf>
    <xf numFmtId="2" fontId="4" fillId="4" borderId="35" xfId="0" applyNumberFormat="1" applyFont="1" applyFill="1" applyBorder="1" applyAlignment="1" applyProtection="1">
      <alignment horizontal="right" vertical="center"/>
    </xf>
    <xf numFmtId="2" fontId="4" fillId="4" borderId="36" xfId="0" applyNumberFormat="1" applyFont="1" applyFill="1" applyBorder="1" applyAlignment="1" applyProtection="1">
      <alignment horizontal="right" vertical="center"/>
    </xf>
    <xf numFmtId="2" fontId="4" fillId="4" borderId="37" xfId="0" applyNumberFormat="1" applyFont="1" applyFill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 vertical="center"/>
    </xf>
    <xf numFmtId="0" fontId="4" fillId="4" borderId="35" xfId="0" applyFont="1" applyFill="1" applyBorder="1" applyAlignment="1" applyProtection="1">
      <alignment horizontal="right" vertical="center"/>
    </xf>
    <xf numFmtId="0" fontId="4" fillId="4" borderId="36" xfId="0" applyFont="1" applyFill="1" applyBorder="1" applyAlignment="1" applyProtection="1">
      <alignment horizontal="right" vertical="center"/>
    </xf>
    <xf numFmtId="0" fontId="4" fillId="4" borderId="37" xfId="0" applyFont="1" applyFill="1" applyBorder="1" applyAlignment="1" applyProtection="1">
      <alignment horizontal="right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6" xfId="0" applyFont="1" applyFill="1" applyBorder="1" applyAlignment="1" applyProtection="1">
      <alignment horizontal="center" vertical="center"/>
    </xf>
    <xf numFmtId="0" fontId="4" fillId="4" borderId="38" xfId="0" applyFont="1" applyFill="1" applyBorder="1" applyAlignment="1" applyProtection="1">
      <alignment horizontal="center" vertical="center"/>
    </xf>
    <xf numFmtId="2" fontId="4" fillId="2" borderId="12" xfId="0" applyNumberFormat="1" applyFont="1" applyFill="1" applyBorder="1" applyAlignment="1" applyProtection="1">
      <alignment horizontal="right" vertical="center"/>
      <protection locked="0"/>
    </xf>
    <xf numFmtId="2" fontId="4" fillId="2" borderId="13" xfId="0" applyNumberFormat="1" applyFont="1" applyFill="1" applyBorder="1" applyAlignment="1" applyProtection="1">
      <alignment horizontal="right" vertical="center"/>
      <protection locked="0"/>
    </xf>
    <xf numFmtId="2" fontId="4" fillId="2" borderId="14" xfId="0" applyNumberFormat="1" applyFont="1" applyFill="1" applyBorder="1" applyAlignment="1" applyProtection="1">
      <alignment horizontal="right" vertical="center"/>
      <protection locked="0"/>
    </xf>
    <xf numFmtId="0" fontId="4" fillId="4" borderId="15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4" fillId="0" borderId="35" xfId="0" applyFont="1" applyBorder="1" applyAlignment="1" applyProtection="1">
      <alignment horizontal="center" vertical="center" textRotation="255"/>
    </xf>
    <xf numFmtId="0" fontId="4" fillId="0" borderId="37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 textRotation="255"/>
    </xf>
    <xf numFmtId="0" fontId="4" fillId="3" borderId="22" xfId="0" applyFont="1" applyFill="1" applyBorder="1" applyAlignment="1" applyProtection="1">
      <alignment horizontal="left" vertical="center" shrinkToFit="1"/>
      <protection locked="0"/>
    </xf>
    <xf numFmtId="0" fontId="4" fillId="3" borderId="26" xfId="0" applyFont="1" applyFill="1" applyBorder="1" applyAlignment="1" applyProtection="1">
      <alignment horizontal="left" vertical="center" shrinkToFit="1"/>
      <protection locked="0"/>
    </xf>
    <xf numFmtId="0" fontId="4" fillId="4" borderId="30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4" borderId="34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distributed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shrinkToFit="1"/>
    </xf>
    <xf numFmtId="0" fontId="4" fillId="0" borderId="38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right" vertical="center" shrinkToFit="1"/>
    </xf>
    <xf numFmtId="0" fontId="4" fillId="0" borderId="36" xfId="0" applyFont="1" applyBorder="1" applyAlignment="1" applyProtection="1">
      <alignment horizontal="right" vertical="center" shrinkToFit="1"/>
    </xf>
    <xf numFmtId="0" fontId="4" fillId="0" borderId="37" xfId="0" applyFont="1" applyBorder="1" applyAlignment="1" applyProtection="1">
      <alignment horizontal="right" vertical="center" shrinkToFit="1"/>
    </xf>
    <xf numFmtId="0" fontId="4" fillId="0" borderId="35" xfId="0" applyFont="1" applyBorder="1" applyAlignment="1" applyProtection="1">
      <alignment horizontal="center" vertical="center" shrinkToFit="1"/>
    </xf>
    <xf numFmtId="0" fontId="4" fillId="0" borderId="36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</xf>
    <xf numFmtId="0" fontId="8" fillId="0" borderId="35" xfId="0" applyFont="1" applyBorder="1" applyAlignment="1" applyProtection="1">
      <alignment horizontal="right" vertical="center" shrinkToFit="1"/>
    </xf>
    <xf numFmtId="0" fontId="8" fillId="0" borderId="36" xfId="0" applyFont="1" applyBorder="1" applyAlignment="1" applyProtection="1">
      <alignment horizontal="right" vertical="center" shrinkToFit="1"/>
    </xf>
    <xf numFmtId="0" fontId="8" fillId="0" borderId="37" xfId="0" applyFont="1" applyBorder="1" applyAlignment="1" applyProtection="1">
      <alignment horizontal="right" vertical="center" shrinkToFit="1"/>
    </xf>
    <xf numFmtId="0" fontId="4" fillId="0" borderId="38" xfId="0" applyFont="1" applyBorder="1" applyAlignment="1" applyProtection="1">
      <alignment horizontal="left" vertical="center" shrinkToFit="1"/>
    </xf>
    <xf numFmtId="0" fontId="4" fillId="0" borderId="26" xfId="0" applyFont="1" applyBorder="1" applyAlignment="1" applyProtection="1">
      <alignment horizontal="left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4" fillId="0" borderId="23" xfId="0" applyFont="1" applyBorder="1" applyAlignment="1" applyProtection="1">
      <alignment horizontal="right" vertical="center" shrinkToFit="1"/>
    </xf>
    <xf numFmtId="0" fontId="4" fillId="0" borderId="24" xfId="0" applyFont="1" applyBorder="1" applyAlignment="1" applyProtection="1">
      <alignment horizontal="right" vertical="center" shrinkToFit="1"/>
    </xf>
    <xf numFmtId="0" fontId="4" fillId="0" borderId="25" xfId="0" applyFont="1" applyBorder="1" applyAlignment="1" applyProtection="1">
      <alignment horizontal="right" vertical="center" shrinkToFit="1"/>
    </xf>
    <xf numFmtId="0" fontId="4" fillId="0" borderId="23" xfId="0" applyFont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shrinkToFit="1"/>
    </xf>
    <xf numFmtId="0" fontId="8" fillId="0" borderId="23" xfId="0" applyFont="1" applyBorder="1" applyAlignment="1" applyProtection="1">
      <alignment horizontal="right" vertical="center" shrinkToFit="1"/>
    </xf>
    <xf numFmtId="0" fontId="8" fillId="0" borderId="24" xfId="0" applyFont="1" applyBorder="1" applyAlignment="1" applyProtection="1">
      <alignment horizontal="right" vertical="center" shrinkToFit="1"/>
    </xf>
    <xf numFmtId="0" fontId="8" fillId="0" borderId="25" xfId="0" applyFont="1" applyBorder="1" applyAlignment="1" applyProtection="1">
      <alignment horizontal="right" vertical="center" shrinkToFit="1"/>
    </xf>
    <xf numFmtId="0" fontId="4" fillId="0" borderId="22" xfId="0" applyFont="1" applyBorder="1" applyAlignment="1" applyProtection="1">
      <alignment horizontal="left" vertical="center" shrinkToFit="1"/>
    </xf>
    <xf numFmtId="0" fontId="4" fillId="0" borderId="22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right" vertical="center" shrinkToFit="1"/>
    </xf>
    <xf numFmtId="0" fontId="4" fillId="0" borderId="17" xfId="0" applyFont="1" applyBorder="1" applyAlignment="1" applyProtection="1">
      <alignment horizontal="right" vertical="center" shrinkToFit="1"/>
    </xf>
    <xf numFmtId="0" fontId="4" fillId="0" borderId="18" xfId="0" applyFont="1" applyBorder="1" applyAlignment="1" applyProtection="1">
      <alignment horizontal="right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8" fillId="0" borderId="16" xfId="0" applyFont="1" applyBorder="1" applyAlignment="1" applyProtection="1">
      <alignment horizontal="right" vertical="center" shrinkToFit="1"/>
    </xf>
    <xf numFmtId="0" fontId="8" fillId="0" borderId="17" xfId="0" applyFont="1" applyBorder="1" applyAlignment="1" applyProtection="1">
      <alignment horizontal="right" vertical="center" shrinkToFit="1"/>
    </xf>
    <xf numFmtId="0" fontId="8" fillId="0" borderId="18" xfId="0" applyFont="1" applyBorder="1" applyAlignment="1" applyProtection="1">
      <alignment horizontal="right" vertical="center" shrinkToFit="1"/>
    </xf>
    <xf numFmtId="0" fontId="4" fillId="0" borderId="40" xfId="0" applyFont="1" applyBorder="1" applyAlignment="1" applyProtection="1">
      <alignment horizontal="left" vertical="center" shrinkToFit="1"/>
    </xf>
    <xf numFmtId="0" fontId="4" fillId="0" borderId="41" xfId="0" applyFont="1" applyBorder="1" applyAlignment="1" applyProtection="1">
      <alignment horizontal="left" vertical="center" shrinkToFit="1"/>
    </xf>
    <xf numFmtId="0" fontId="4" fillId="0" borderId="39" xfId="0" applyFont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right" vertical="center" shrinkToFit="1"/>
    </xf>
    <xf numFmtId="0" fontId="4" fillId="0" borderId="42" xfId="0" applyFont="1" applyBorder="1" applyAlignment="1" applyProtection="1">
      <alignment horizontal="right" vertical="center" shrinkToFit="1"/>
    </xf>
    <xf numFmtId="0" fontId="4" fillId="0" borderId="39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42" xfId="0" applyFont="1" applyBorder="1" applyAlignment="1" applyProtection="1">
      <alignment horizontal="center" vertical="center" shrinkToFit="1"/>
    </xf>
    <xf numFmtId="0" fontId="8" fillId="0" borderId="39" xfId="0" applyFont="1" applyBorder="1" applyAlignment="1" applyProtection="1">
      <alignment horizontal="right" vertical="center" shrinkToFit="1"/>
    </xf>
    <xf numFmtId="0" fontId="8" fillId="0" borderId="0" xfId="0" applyFont="1" applyBorder="1" applyAlignment="1" applyProtection="1">
      <alignment horizontal="right" vertical="center" shrinkToFit="1"/>
    </xf>
    <xf numFmtId="0" fontId="8" fillId="0" borderId="42" xfId="0" applyFont="1" applyBorder="1" applyAlignment="1" applyProtection="1">
      <alignment horizontal="right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43" xfId="0" applyFont="1" applyBorder="1" applyAlignment="1" applyProtection="1">
      <alignment horizontal="right" vertical="center" shrinkToFit="1"/>
    </xf>
    <xf numFmtId="0" fontId="4" fillId="0" borderId="44" xfId="0" applyFont="1" applyBorder="1" applyAlignment="1" applyProtection="1">
      <alignment horizontal="right" vertical="center" shrinkToFit="1"/>
    </xf>
    <xf numFmtId="0" fontId="4" fillId="0" borderId="45" xfId="0" applyFont="1" applyBorder="1" applyAlignment="1" applyProtection="1">
      <alignment horizontal="right" vertical="center" shrinkToFit="1"/>
    </xf>
    <xf numFmtId="0" fontId="4" fillId="0" borderId="43" xfId="0" applyFont="1" applyBorder="1" applyAlignment="1" applyProtection="1">
      <alignment horizontal="center" vertical="center" shrinkToFit="1"/>
    </xf>
    <xf numFmtId="0" fontId="4" fillId="0" borderId="44" xfId="0" applyFont="1" applyBorder="1" applyAlignment="1" applyProtection="1">
      <alignment horizontal="center" vertical="center" shrinkToFit="1"/>
    </xf>
    <xf numFmtId="0" fontId="4" fillId="0" borderId="45" xfId="0" applyFont="1" applyBorder="1" applyAlignment="1" applyProtection="1">
      <alignment horizontal="center" vertical="center" shrinkToFit="1"/>
    </xf>
    <xf numFmtId="0" fontId="8" fillId="0" borderId="43" xfId="0" applyFont="1" applyBorder="1" applyAlignment="1" applyProtection="1">
      <alignment horizontal="right" vertical="center" shrinkToFit="1"/>
    </xf>
    <xf numFmtId="0" fontId="8" fillId="0" borderId="44" xfId="0" applyFont="1" applyBorder="1" applyAlignment="1" applyProtection="1">
      <alignment horizontal="right" vertical="center" shrinkToFit="1"/>
    </xf>
    <xf numFmtId="0" fontId="8" fillId="0" borderId="45" xfId="0" applyFont="1" applyBorder="1" applyAlignment="1" applyProtection="1">
      <alignment horizontal="right" vertical="center" shrinkToFit="1"/>
    </xf>
    <xf numFmtId="0" fontId="4" fillId="0" borderId="34" xfId="0" applyFont="1" applyBorder="1" applyAlignment="1" applyProtection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27" xfId="0" applyFont="1" applyBorder="1" applyAlignment="1" applyProtection="1">
      <alignment horizontal="right" vertical="center" shrinkToFit="1"/>
    </xf>
    <xf numFmtId="0" fontId="4" fillId="0" borderId="28" xfId="0" applyFont="1" applyBorder="1" applyAlignment="1" applyProtection="1">
      <alignment horizontal="right" vertical="center" shrinkToFit="1"/>
    </xf>
    <xf numFmtId="0" fontId="4" fillId="0" borderId="29" xfId="0" applyFont="1" applyBorder="1" applyAlignment="1" applyProtection="1">
      <alignment horizontal="right" vertical="center" shrinkToFit="1"/>
    </xf>
    <xf numFmtId="0" fontId="4" fillId="0" borderId="27" xfId="0" applyFont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</xf>
    <xf numFmtId="0" fontId="8" fillId="0" borderId="27" xfId="0" applyFont="1" applyBorder="1" applyAlignment="1" applyProtection="1">
      <alignment horizontal="right" vertical="center" shrinkToFit="1"/>
    </xf>
    <xf numFmtId="0" fontId="8" fillId="0" borderId="28" xfId="0" applyFont="1" applyBorder="1" applyAlignment="1" applyProtection="1">
      <alignment horizontal="right" vertical="center" shrinkToFit="1"/>
    </xf>
    <xf numFmtId="0" fontId="8" fillId="0" borderId="29" xfId="0" applyFont="1" applyBorder="1" applyAlignment="1" applyProtection="1">
      <alignment horizontal="right" vertical="center" shrinkToFit="1"/>
    </xf>
    <xf numFmtId="0" fontId="4" fillId="0" borderId="30" xfId="0" applyFont="1" applyBorder="1" applyAlignment="1" applyProtection="1">
      <alignment horizontal="left" vertical="center" shrinkToFit="1"/>
    </xf>
    <xf numFmtId="0" fontId="4" fillId="0" borderId="46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20" xfId="0" applyFont="1" applyBorder="1" applyAlignment="1" applyProtection="1">
      <alignment horizontal="center" vertical="center" shrinkToFit="1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textRotation="255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textRotation="255" shrinkToFit="1"/>
    </xf>
    <xf numFmtId="0" fontId="4" fillId="0" borderId="14" xfId="0" applyFont="1" applyBorder="1" applyAlignment="1" applyProtection="1">
      <alignment horizontal="center" vertical="center" textRotation="255" shrinkToFit="1"/>
    </xf>
    <xf numFmtId="0" fontId="4" fillId="0" borderId="35" xfId="0" applyFont="1" applyBorder="1" applyAlignment="1" applyProtection="1">
      <alignment horizontal="center" vertical="center" textRotation="255" shrinkToFit="1"/>
    </xf>
    <xf numFmtId="0" fontId="4" fillId="0" borderId="37" xfId="0" applyFont="1" applyBorder="1" applyAlignment="1" applyProtection="1">
      <alignment horizontal="center" vertical="center" textRotation="255" shrinkToFit="1"/>
    </xf>
    <xf numFmtId="0" fontId="4" fillId="0" borderId="0" xfId="0" applyFont="1" applyFill="1" applyAlignment="1" applyProtection="1">
      <alignment horizontal="distributed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center" vertical="center"/>
    </xf>
    <xf numFmtId="2" fontId="4" fillId="0" borderId="35" xfId="0" applyNumberFormat="1" applyFont="1" applyFill="1" applyBorder="1" applyAlignment="1" applyProtection="1">
      <alignment horizontal="right" vertical="center"/>
    </xf>
    <xf numFmtId="2" fontId="4" fillId="0" borderId="36" xfId="0" applyNumberFormat="1" applyFont="1" applyFill="1" applyBorder="1" applyAlignment="1" applyProtection="1">
      <alignment horizontal="right" vertical="center"/>
    </xf>
    <xf numFmtId="2" fontId="4" fillId="0" borderId="37" xfId="0" applyNumberFormat="1" applyFont="1" applyFill="1" applyBorder="1" applyAlignment="1" applyProtection="1">
      <alignment horizontal="right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2" fontId="8" fillId="0" borderId="35" xfId="0" applyNumberFormat="1" applyFont="1" applyFill="1" applyBorder="1" applyAlignment="1" applyProtection="1">
      <alignment horizontal="right" vertical="center"/>
    </xf>
    <xf numFmtId="2" fontId="8" fillId="0" borderId="36" xfId="0" applyNumberFormat="1" applyFont="1" applyFill="1" applyBorder="1" applyAlignment="1" applyProtection="1">
      <alignment horizontal="right" vertical="center"/>
    </xf>
    <xf numFmtId="2" fontId="8" fillId="0" borderId="37" xfId="0" applyNumberFormat="1" applyFont="1" applyFill="1" applyBorder="1" applyAlignment="1" applyProtection="1">
      <alignment horizontal="right" vertical="center"/>
    </xf>
    <xf numFmtId="0" fontId="4" fillId="0" borderId="38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left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/>
    </xf>
    <xf numFmtId="2" fontId="4" fillId="0" borderId="23" xfId="0" applyNumberFormat="1" applyFont="1" applyFill="1" applyBorder="1" applyAlignment="1" applyProtection="1">
      <alignment horizontal="right" vertical="center"/>
      <protection locked="0"/>
    </xf>
    <xf numFmtId="2" fontId="4" fillId="0" borderId="24" xfId="0" applyNumberFormat="1" applyFont="1" applyFill="1" applyBorder="1" applyAlignment="1" applyProtection="1">
      <alignment horizontal="right" vertical="center"/>
      <protection locked="0"/>
    </xf>
    <xf numFmtId="2" fontId="4" fillId="0" borderId="25" xfId="0" applyNumberFormat="1" applyFont="1" applyFill="1" applyBorder="1" applyAlignment="1" applyProtection="1">
      <alignment horizontal="right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2" fontId="8" fillId="0" borderId="23" xfId="0" applyNumberFormat="1" applyFont="1" applyFill="1" applyBorder="1" applyAlignment="1" applyProtection="1">
      <alignment horizontal="right" vertical="center"/>
      <protection locked="0"/>
    </xf>
    <xf numFmtId="2" fontId="8" fillId="0" borderId="24" xfId="0" applyNumberFormat="1" applyFont="1" applyFill="1" applyBorder="1" applyAlignment="1" applyProtection="1">
      <alignment horizontal="right" vertical="center"/>
      <protection locked="0"/>
    </xf>
    <xf numFmtId="2" fontId="8" fillId="0" borderId="25" xfId="0" applyNumberFormat="1" applyFont="1" applyFill="1" applyBorder="1" applyAlignment="1" applyProtection="1">
      <alignment horizontal="right" vertical="center"/>
      <protection locked="0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/>
    </xf>
    <xf numFmtId="2" fontId="4" fillId="0" borderId="16" xfId="0" applyNumberFormat="1" applyFont="1" applyFill="1" applyBorder="1" applyAlignment="1" applyProtection="1">
      <alignment horizontal="right" vertical="center"/>
      <protection locked="0"/>
    </xf>
    <xf numFmtId="2" fontId="4" fillId="0" borderId="17" xfId="0" applyNumberFormat="1" applyFont="1" applyFill="1" applyBorder="1" applyAlignment="1" applyProtection="1">
      <alignment horizontal="right" vertical="center"/>
      <protection locked="0"/>
    </xf>
    <xf numFmtId="2" fontId="4" fillId="0" borderId="18" xfId="0" applyNumberFormat="1" applyFont="1" applyFill="1" applyBorder="1" applyAlignment="1" applyProtection="1">
      <alignment horizontal="right" vertical="center"/>
      <protection locked="0"/>
    </xf>
    <xf numFmtId="2" fontId="8" fillId="0" borderId="16" xfId="0" applyNumberFormat="1" applyFont="1" applyFill="1" applyBorder="1" applyAlignment="1" applyProtection="1">
      <alignment horizontal="right" vertical="center"/>
      <protection locked="0"/>
    </xf>
    <xf numFmtId="2" fontId="8" fillId="0" borderId="17" xfId="0" applyNumberFormat="1" applyFont="1" applyFill="1" applyBorder="1" applyAlignment="1" applyProtection="1">
      <alignment horizontal="right" vertical="center"/>
      <protection locked="0"/>
    </xf>
    <xf numFmtId="2" fontId="8" fillId="0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left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right" vertical="center"/>
      <protection locked="0"/>
    </xf>
    <xf numFmtId="2" fontId="4" fillId="0" borderId="13" xfId="0" applyNumberFormat="1" applyFont="1" applyFill="1" applyBorder="1" applyAlignment="1" applyProtection="1">
      <alignment horizontal="right" vertical="center"/>
      <protection locked="0"/>
    </xf>
    <xf numFmtId="2" fontId="4" fillId="0" borderId="14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right" vertical="center"/>
      <protection locked="0"/>
    </xf>
    <xf numFmtId="2" fontId="8" fillId="0" borderId="13" xfId="0" applyNumberFormat="1" applyFont="1" applyFill="1" applyBorder="1" applyAlignment="1" applyProtection="1">
      <alignment horizontal="right" vertical="center"/>
      <protection locked="0"/>
    </xf>
    <xf numFmtId="2" fontId="8" fillId="0" borderId="14" xfId="0" applyNumberFormat="1" applyFont="1" applyFill="1" applyBorder="1" applyAlignment="1" applyProtection="1">
      <alignment horizontal="right" vertical="center"/>
      <protection locked="0"/>
    </xf>
    <xf numFmtId="0" fontId="4" fillId="0" borderId="35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0" fontId="4" fillId="0" borderId="37" xfId="0" applyFont="1" applyFill="1" applyBorder="1" applyAlignment="1" applyProtection="1">
      <alignment horizontal="right" vertical="center"/>
    </xf>
    <xf numFmtId="0" fontId="8" fillId="0" borderId="35" xfId="0" applyFont="1" applyFill="1" applyBorder="1" applyAlignment="1" applyProtection="1">
      <alignment horizontal="right" vertical="center"/>
    </xf>
    <xf numFmtId="0" fontId="8" fillId="0" borderId="36" xfId="0" applyFont="1" applyFill="1" applyBorder="1" applyAlignment="1" applyProtection="1">
      <alignment horizontal="right" vertical="center"/>
    </xf>
    <xf numFmtId="0" fontId="8" fillId="0" borderId="37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right" vertical="center"/>
      <protection locked="0"/>
    </xf>
    <xf numFmtId="0" fontId="4" fillId="0" borderId="24" xfId="0" applyFont="1" applyFill="1" applyBorder="1" applyAlignment="1" applyProtection="1">
      <alignment horizontal="right" vertical="center"/>
      <protection locked="0"/>
    </xf>
    <xf numFmtId="0" fontId="4" fillId="0" borderId="25" xfId="0" applyFont="1" applyFill="1" applyBorder="1" applyAlignment="1" applyProtection="1">
      <alignment horizontal="right" vertical="center"/>
      <protection locked="0"/>
    </xf>
    <xf numFmtId="0" fontId="8" fillId="0" borderId="23" xfId="0" applyFont="1" applyFill="1" applyBorder="1" applyAlignment="1" applyProtection="1">
      <alignment horizontal="right" vertical="center"/>
      <protection locked="0"/>
    </xf>
    <xf numFmtId="0" fontId="8" fillId="0" borderId="24" xfId="0" applyFont="1" applyFill="1" applyBorder="1" applyAlignment="1" applyProtection="1">
      <alignment horizontal="right" vertical="center"/>
      <protection locked="0"/>
    </xf>
    <xf numFmtId="0" fontId="8" fillId="0" borderId="25" xfId="0" applyFont="1" applyFill="1" applyBorder="1" applyAlignment="1" applyProtection="1">
      <alignment horizontal="right" vertical="center"/>
      <protection locked="0"/>
    </xf>
    <xf numFmtId="0" fontId="4" fillId="0" borderId="16" xfId="0" applyFont="1" applyFill="1" applyBorder="1" applyAlignment="1" applyProtection="1">
      <alignment horizontal="right" vertical="center"/>
      <protection locked="0"/>
    </xf>
    <xf numFmtId="0" fontId="4" fillId="0" borderId="17" xfId="0" applyFont="1" applyFill="1" applyBorder="1" applyAlignment="1" applyProtection="1">
      <alignment horizontal="right" vertical="center"/>
      <protection locked="0"/>
    </xf>
    <xf numFmtId="0" fontId="4" fillId="0" borderId="18" xfId="0" applyFont="1" applyFill="1" applyBorder="1" applyAlignment="1" applyProtection="1">
      <alignment horizontal="right" vertical="center"/>
      <protection locked="0"/>
    </xf>
    <xf numFmtId="0" fontId="8" fillId="0" borderId="16" xfId="0" applyFont="1" applyFill="1" applyBorder="1" applyAlignment="1" applyProtection="1">
      <alignment horizontal="right" vertical="center"/>
      <protection locked="0"/>
    </xf>
    <xf numFmtId="0" fontId="8" fillId="0" borderId="17" xfId="0" applyFont="1" applyFill="1" applyBorder="1" applyAlignment="1" applyProtection="1">
      <alignment horizontal="right" vertical="center"/>
      <protection locked="0"/>
    </xf>
    <xf numFmtId="0" fontId="8" fillId="0" borderId="18" xfId="0" applyFont="1" applyFill="1" applyBorder="1" applyAlignment="1" applyProtection="1">
      <alignment horizontal="right" vertical="center"/>
      <protection locked="0"/>
    </xf>
    <xf numFmtId="0" fontId="8" fillId="0" borderId="12" xfId="0" applyFont="1" applyFill="1" applyBorder="1" applyAlignment="1" applyProtection="1">
      <alignment horizontal="right" vertical="center"/>
      <protection locked="0"/>
    </xf>
    <xf numFmtId="0" fontId="8" fillId="0" borderId="13" xfId="0" applyFont="1" applyFill="1" applyBorder="1" applyAlignment="1" applyProtection="1">
      <alignment horizontal="right" vertical="center"/>
      <protection locked="0"/>
    </xf>
    <xf numFmtId="0" fontId="8" fillId="0" borderId="14" xfId="0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 shrinkToFit="1"/>
      <protection locked="0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right" vertical="center"/>
      <protection locked="0"/>
    </xf>
    <xf numFmtId="0" fontId="8" fillId="0" borderId="22" xfId="0" applyFont="1" applyFill="1" applyBorder="1" applyAlignment="1" applyProtection="1">
      <alignment horizontal="left" vertical="center"/>
      <protection locked="0"/>
    </xf>
    <xf numFmtId="0" fontId="4" fillId="0" borderId="34" xfId="0" applyFont="1" applyFill="1" applyBorder="1" applyAlignment="1" applyProtection="1">
      <alignment horizontal="center" vertical="center"/>
    </xf>
    <xf numFmtId="2" fontId="4" fillId="0" borderId="31" xfId="0" applyNumberFormat="1" applyFont="1" applyFill="1" applyBorder="1" applyAlignment="1" applyProtection="1">
      <alignment horizontal="right" vertical="center"/>
      <protection locked="0"/>
    </xf>
    <xf numFmtId="2" fontId="4" fillId="0" borderId="32" xfId="0" applyNumberFormat="1" applyFont="1" applyFill="1" applyBorder="1" applyAlignment="1" applyProtection="1">
      <alignment horizontal="right" vertical="center"/>
      <protection locked="0"/>
    </xf>
    <xf numFmtId="2" fontId="4" fillId="0" borderId="33" xfId="0" applyNumberFormat="1" applyFont="1" applyFill="1" applyBorder="1" applyAlignment="1" applyProtection="1">
      <alignment horizontal="right" vertical="center"/>
      <protection locked="0"/>
    </xf>
    <xf numFmtId="2" fontId="8" fillId="0" borderId="31" xfId="0" applyNumberFormat="1" applyFont="1" applyFill="1" applyBorder="1" applyAlignment="1" applyProtection="1">
      <alignment horizontal="right" vertical="center"/>
      <protection locked="0"/>
    </xf>
    <xf numFmtId="2" fontId="8" fillId="0" borderId="32" xfId="0" applyNumberFormat="1" applyFont="1" applyFill="1" applyBorder="1" applyAlignment="1" applyProtection="1">
      <alignment horizontal="right" vertical="center"/>
      <protection locked="0"/>
    </xf>
    <xf numFmtId="2" fontId="8" fillId="0" borderId="33" xfId="0" applyNumberFormat="1" applyFont="1" applyFill="1" applyBorder="1" applyAlignment="1" applyProtection="1">
      <alignment horizontal="right" vertical="center"/>
      <protection locked="0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29" xfId="0" applyFont="1" applyFill="1" applyBorder="1" applyAlignment="1" applyProtection="1">
      <alignment horizontal="right" vertical="center"/>
    </xf>
    <xf numFmtId="0" fontId="8" fillId="0" borderId="27" xfId="0" applyFont="1" applyFill="1" applyBorder="1" applyAlignment="1" applyProtection="1">
      <alignment horizontal="right" vertical="center"/>
    </xf>
    <xf numFmtId="0" fontId="8" fillId="0" borderId="28" xfId="0" applyFont="1" applyFill="1" applyBorder="1" applyAlignment="1" applyProtection="1">
      <alignment horizontal="right" vertical="center"/>
    </xf>
    <xf numFmtId="0" fontId="8" fillId="0" borderId="29" xfId="0" applyFont="1" applyFill="1" applyBorder="1" applyAlignment="1" applyProtection="1">
      <alignment horizontal="right"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35" xfId="0" applyFont="1" applyFill="1" applyBorder="1" applyAlignment="1" applyProtection="1">
      <alignment horizontal="center" vertical="center" textRotation="255"/>
    </xf>
    <xf numFmtId="0" fontId="4" fillId="0" borderId="37" xfId="0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2198</xdr:colOff>
      <xdr:row>1</xdr:row>
      <xdr:rowOff>51293</xdr:rowOff>
    </xdr:from>
    <xdr:to>
      <xdr:col>9</xdr:col>
      <xdr:colOff>49823</xdr:colOff>
      <xdr:row>2</xdr:row>
      <xdr:rowOff>178049</xdr:rowOff>
    </xdr:to>
    <xdr:sp macro="" textlink="">
      <xdr:nvSpPr>
        <xdr:cNvPr id="2" name="正方形/長方形 1"/>
        <xdr:cNvSpPr/>
      </xdr:nvSpPr>
      <xdr:spPr>
        <a:xfrm>
          <a:off x="852121" y="244724"/>
          <a:ext cx="727564" cy="320187"/>
        </a:xfrm>
        <a:prstGeom prst="rect">
          <a:avLst/>
        </a:prstGeom>
        <a:solidFill>
          <a:srgbClr val="CC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選択入力</a:t>
          </a:r>
        </a:p>
      </xdr:txBody>
    </xdr:sp>
    <xdr:clientData/>
  </xdr:twoCellAnchor>
  <xdr:twoCellAnchor>
    <xdr:from>
      <xdr:col>0</xdr:col>
      <xdr:colOff>89828</xdr:colOff>
      <xdr:row>1</xdr:row>
      <xdr:rowOff>51293</xdr:rowOff>
    </xdr:from>
    <xdr:to>
      <xdr:col>4</xdr:col>
      <xdr:colOff>131867</xdr:colOff>
      <xdr:row>2</xdr:row>
      <xdr:rowOff>178049</xdr:rowOff>
    </xdr:to>
    <xdr:sp macro="" textlink="">
      <xdr:nvSpPr>
        <xdr:cNvPr id="3" name="正方形/長方形 2"/>
        <xdr:cNvSpPr/>
      </xdr:nvSpPr>
      <xdr:spPr>
        <a:xfrm>
          <a:off x="80303" y="244724"/>
          <a:ext cx="712405" cy="320187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手入力</a:t>
          </a:r>
          <a:r>
            <a:rPr kumimoji="1" lang="en-US" altLang="ja-JP" sz="1100"/>
            <a:t> </a:t>
          </a:r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172036</xdr:colOff>
      <xdr:row>33</xdr:row>
      <xdr:rowOff>90121</xdr:rowOff>
    </xdr:from>
    <xdr:to>
      <xdr:col>31</xdr:col>
      <xdr:colOff>181565</xdr:colOff>
      <xdr:row>35</xdr:row>
      <xdr:rowOff>109171</xdr:rowOff>
    </xdr:to>
    <xdr:sp macro="" textlink="">
      <xdr:nvSpPr>
        <xdr:cNvPr id="2" name="正方形/長方形 1"/>
        <xdr:cNvSpPr/>
      </xdr:nvSpPr>
      <xdr:spPr bwMode="auto">
        <a:xfrm>
          <a:off x="4557346" y="6396404"/>
          <a:ext cx="1533526" cy="409575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地番が複数ある場合は</a:t>
          </a:r>
          <a:endParaRPr kumimoji="1" lang="en-US" altLang="ja-JP" sz="90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　末尾に「外〇箇所」と記載</a:t>
          </a:r>
        </a:p>
      </xdr:txBody>
    </xdr:sp>
    <xdr:clientData/>
  </xdr:twoCellAnchor>
  <xdr:twoCellAnchor>
    <xdr:from>
      <xdr:col>23</xdr:col>
      <xdr:colOff>14792</xdr:colOff>
      <xdr:row>29</xdr:row>
      <xdr:rowOff>166407</xdr:rowOff>
    </xdr:from>
    <xdr:to>
      <xdr:col>32</xdr:col>
      <xdr:colOff>171936</xdr:colOff>
      <xdr:row>31</xdr:row>
      <xdr:rowOff>67362</xdr:rowOff>
    </xdr:to>
    <xdr:sp macro="" textlink="">
      <xdr:nvSpPr>
        <xdr:cNvPr id="4" name="正方形/長方形 3"/>
        <xdr:cNvSpPr/>
      </xdr:nvSpPr>
      <xdr:spPr bwMode="auto">
        <a:xfrm>
          <a:off x="4403912" y="5715000"/>
          <a:ext cx="1860176" cy="291354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決定通知書の工事番号を記載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179406</xdr:colOff>
      <xdr:row>0</xdr:row>
      <xdr:rowOff>56028</xdr:rowOff>
    </xdr:from>
    <xdr:to>
      <xdr:col>7</xdr:col>
      <xdr:colOff>215826</xdr:colOff>
      <xdr:row>1</xdr:row>
      <xdr:rowOff>112618</xdr:rowOff>
    </xdr:to>
    <xdr:sp macro="" textlink="">
      <xdr:nvSpPr>
        <xdr:cNvPr id="5" name="正方形/長方形 4"/>
        <xdr:cNvSpPr/>
      </xdr:nvSpPr>
      <xdr:spPr>
        <a:xfrm>
          <a:off x="990040" y="56028"/>
          <a:ext cx="809625" cy="314325"/>
        </a:xfrm>
        <a:prstGeom prst="rect">
          <a:avLst/>
        </a:prstGeom>
        <a:solidFill>
          <a:srgbClr val="CC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選択入力</a:t>
          </a:r>
        </a:p>
      </xdr:txBody>
    </xdr:sp>
    <xdr:clientData/>
  </xdr:twoCellAnchor>
  <xdr:twoCellAnchor>
    <xdr:from>
      <xdr:col>0</xdr:col>
      <xdr:colOff>125170</xdr:colOff>
      <xdr:row>0</xdr:row>
      <xdr:rowOff>56028</xdr:rowOff>
    </xdr:from>
    <xdr:to>
      <xdr:col>4</xdr:col>
      <xdr:colOff>129747</xdr:colOff>
      <xdr:row>1</xdr:row>
      <xdr:rowOff>112618</xdr:rowOff>
    </xdr:to>
    <xdr:sp macro="" textlink="">
      <xdr:nvSpPr>
        <xdr:cNvPr id="6" name="正方形/長方形 5"/>
        <xdr:cNvSpPr/>
      </xdr:nvSpPr>
      <xdr:spPr>
        <a:xfrm>
          <a:off x="123265" y="56028"/>
          <a:ext cx="809625" cy="314325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手入力</a:t>
          </a:r>
          <a:r>
            <a:rPr kumimoji="1" lang="en-US" altLang="ja-JP" sz="1100"/>
            <a:t> </a:t>
          </a: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124609</xdr:colOff>
      <xdr:row>1</xdr:row>
      <xdr:rowOff>163606</xdr:rowOff>
    </xdr:from>
    <xdr:to>
      <xdr:col>4</xdr:col>
      <xdr:colOff>129298</xdr:colOff>
      <xdr:row>2</xdr:row>
      <xdr:rowOff>220195</xdr:rowOff>
    </xdr:to>
    <xdr:sp macro="" textlink="">
      <xdr:nvSpPr>
        <xdr:cNvPr id="4" name="正方形/長方形 3"/>
        <xdr:cNvSpPr/>
      </xdr:nvSpPr>
      <xdr:spPr>
        <a:xfrm>
          <a:off x="122704" y="421341"/>
          <a:ext cx="809625" cy="314325"/>
        </a:xfrm>
        <a:prstGeom prst="rect">
          <a:avLst/>
        </a:prstGeom>
        <a:solidFill>
          <a:srgbClr val="CCE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自動入力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209102</xdr:colOff>
      <xdr:row>11</xdr:row>
      <xdr:rowOff>2103</xdr:rowOff>
    </xdr:from>
    <xdr:to>
      <xdr:col>26</xdr:col>
      <xdr:colOff>57805</xdr:colOff>
      <xdr:row>12</xdr:row>
      <xdr:rowOff>2104</xdr:rowOff>
    </xdr:to>
    <xdr:sp macro="" textlink="">
      <xdr:nvSpPr>
        <xdr:cNvPr id="3" name="正方形/長方形 2"/>
        <xdr:cNvSpPr/>
      </xdr:nvSpPr>
      <xdr:spPr bwMode="auto">
        <a:xfrm>
          <a:off x="4695265" y="2823882"/>
          <a:ext cx="1165411" cy="257736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廃滅数量は赤字</a:t>
          </a:r>
        </a:p>
      </xdr:txBody>
    </xdr:sp>
    <xdr:clientData/>
  </xdr:twoCellAnchor>
  <xdr:twoCellAnchor>
    <xdr:from>
      <xdr:col>4</xdr:col>
      <xdr:colOff>75175</xdr:colOff>
      <xdr:row>3</xdr:row>
      <xdr:rowOff>65942</xdr:rowOff>
    </xdr:from>
    <xdr:to>
      <xdr:col>11</xdr:col>
      <xdr:colOff>31213</xdr:colOff>
      <xdr:row>4</xdr:row>
      <xdr:rowOff>190499</xdr:rowOff>
    </xdr:to>
    <xdr:sp macro="" textlink="">
      <xdr:nvSpPr>
        <xdr:cNvPr id="4" name="正方形/長方形 3"/>
        <xdr:cNvSpPr/>
      </xdr:nvSpPr>
      <xdr:spPr bwMode="auto">
        <a:xfrm>
          <a:off x="879232" y="835269"/>
          <a:ext cx="1641230" cy="380999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100"/>
            </a:lnSpc>
          </a:pPr>
          <a:r>
            <a:rPr kumimoji="1" lang="ja-JP" altLang="en-US" sz="900" b="1">
              <a:solidFill>
                <a:srgbClr val="FF0000"/>
              </a:solidFill>
            </a:rPr>
            <a:t>公共ます承認工事決定通知書の工事番号を記載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66"/>
  <sheetViews>
    <sheetView tabSelected="1" view="pageBreakPreview" zoomScale="130" zoomScaleNormal="85" zoomScaleSheetLayoutView="130" workbookViewId="0">
      <selection activeCell="R13" sqref="R13"/>
    </sheetView>
  </sheetViews>
  <sheetFormatPr defaultRowHeight="13.5" x14ac:dyDescent="0.15"/>
  <cols>
    <col min="1" max="35" width="2.5" style="2" customWidth="1"/>
    <col min="36" max="16384" width="9" style="2"/>
  </cols>
  <sheetData>
    <row r="1" spans="1:38" ht="15" customHeight="1" x14ac:dyDescent="0.15">
      <c r="A1" s="1" t="s">
        <v>139</v>
      </c>
      <c r="B1" s="1"/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8"/>
      <c r="E2" s="8"/>
      <c r="F2" s="8"/>
      <c r="W2" s="79" t="s">
        <v>140</v>
      </c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spans="1:38" ht="15" customHeight="1" thickBot="1" x14ac:dyDescent="0.2">
      <c r="D3" s="1"/>
      <c r="E3" s="1"/>
      <c r="F3" s="1"/>
    </row>
    <row r="4" spans="1:38" ht="15" customHeight="1" thickBot="1" x14ac:dyDescent="0.2">
      <c r="A4" s="1"/>
      <c r="B4" s="1"/>
      <c r="C4" s="1"/>
      <c r="D4" s="1"/>
      <c r="E4" s="1"/>
      <c r="F4" s="1"/>
      <c r="AJ4" s="37" t="s">
        <v>63</v>
      </c>
    </row>
    <row r="5" spans="1:38" ht="15" customHeight="1" x14ac:dyDescent="0.15">
      <c r="A5" s="8"/>
      <c r="B5" s="8"/>
      <c r="C5" s="8"/>
      <c r="D5" s="8"/>
      <c r="E5" s="8"/>
      <c r="F5" s="8"/>
      <c r="G5" s="8"/>
      <c r="H5" s="8"/>
      <c r="I5" s="8"/>
      <c r="AJ5" s="38" t="s">
        <v>118</v>
      </c>
      <c r="AK5" s="39"/>
      <c r="AL5" s="40"/>
    </row>
    <row r="6" spans="1:38" ht="15" customHeight="1" x14ac:dyDescent="0.15">
      <c r="B6" s="7" t="s">
        <v>31</v>
      </c>
      <c r="C6" s="1"/>
      <c r="D6" s="8"/>
      <c r="E6" s="8"/>
      <c r="F6" s="8"/>
      <c r="G6" s="8"/>
      <c r="H6" s="8"/>
      <c r="I6" s="8"/>
      <c r="AJ6" s="16" t="s">
        <v>91</v>
      </c>
      <c r="AK6" s="41"/>
      <c r="AL6" s="42"/>
    </row>
    <row r="7" spans="1:38" ht="15" customHeight="1" x14ac:dyDescent="0.15">
      <c r="A7" s="1"/>
      <c r="B7" s="1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1"/>
      <c r="AJ7" s="16" t="s">
        <v>92</v>
      </c>
      <c r="AK7" s="41"/>
      <c r="AL7" s="42"/>
    </row>
    <row r="8" spans="1:38" ht="15" customHeight="1" x14ac:dyDescent="0.15">
      <c r="A8" s="8"/>
      <c r="B8" s="8"/>
      <c r="C8" s="8"/>
      <c r="D8" s="8"/>
      <c r="E8" s="8"/>
      <c r="F8" s="8"/>
      <c r="G8" s="8"/>
      <c r="H8" s="8"/>
      <c r="I8" s="8"/>
      <c r="AJ8" s="16" t="s">
        <v>93</v>
      </c>
      <c r="AK8" s="41"/>
      <c r="AL8" s="42"/>
    </row>
    <row r="9" spans="1:38" ht="15" customHeight="1" x14ac:dyDescent="0.15">
      <c r="A9" s="8"/>
      <c r="B9" s="8"/>
      <c r="C9" s="8"/>
      <c r="D9" s="8"/>
      <c r="E9" s="8"/>
      <c r="H9" s="8"/>
      <c r="I9" s="8"/>
      <c r="V9" s="8"/>
      <c r="AH9" s="46"/>
      <c r="AJ9" s="16" t="s">
        <v>94</v>
      </c>
      <c r="AK9" s="41"/>
      <c r="AL9" s="42"/>
    </row>
    <row r="10" spans="1:38" ht="15" customHeight="1" x14ac:dyDescent="0.15">
      <c r="A10" s="1"/>
      <c r="B10" s="1"/>
      <c r="C10" s="1"/>
      <c r="D10" s="1"/>
      <c r="E10" s="1"/>
      <c r="H10" s="1"/>
      <c r="I10" s="1"/>
      <c r="T10" s="1" t="s">
        <v>4</v>
      </c>
      <c r="W10" s="2" t="s">
        <v>5</v>
      </c>
      <c r="Y10" s="74"/>
      <c r="Z10" s="74"/>
      <c r="AA10" s="74"/>
      <c r="AB10" s="74"/>
      <c r="AC10" s="74"/>
      <c r="AD10" s="74"/>
      <c r="AE10" s="74"/>
      <c r="AF10" s="74"/>
      <c r="AG10" s="74"/>
      <c r="AH10" s="47"/>
      <c r="AJ10" s="16" t="s">
        <v>95</v>
      </c>
      <c r="AK10" s="41"/>
      <c r="AL10" s="42"/>
    </row>
    <row r="11" spans="1:38" ht="15" customHeight="1" x14ac:dyDescent="0.15">
      <c r="A11" s="1"/>
      <c r="B11" s="1"/>
      <c r="C11" s="1"/>
      <c r="D11" s="1"/>
      <c r="E11" s="1"/>
      <c r="H11" s="5"/>
      <c r="I11" s="5"/>
      <c r="U11" s="1"/>
      <c r="Y11" s="74"/>
      <c r="Z11" s="74"/>
      <c r="AA11" s="74"/>
      <c r="AB11" s="74"/>
      <c r="AC11" s="74"/>
      <c r="AD11" s="74"/>
      <c r="AE11" s="74"/>
      <c r="AF11" s="74"/>
      <c r="AG11" s="74"/>
      <c r="AH11" s="47"/>
      <c r="AJ11" s="16" t="s">
        <v>96</v>
      </c>
      <c r="AK11" s="41"/>
      <c r="AL11" s="42"/>
    </row>
    <row r="12" spans="1:38" ht="15" customHeight="1" thickBot="1" x14ac:dyDescent="0.2">
      <c r="A12" s="8"/>
      <c r="B12" s="8"/>
      <c r="C12" s="8"/>
      <c r="D12" s="8"/>
      <c r="E12" s="8"/>
      <c r="F12" s="8"/>
      <c r="G12" s="8"/>
      <c r="H12" s="8"/>
      <c r="I12" s="8"/>
      <c r="W12" s="1" t="s">
        <v>3</v>
      </c>
      <c r="Y12" s="74"/>
      <c r="Z12" s="74"/>
      <c r="AA12" s="74"/>
      <c r="AB12" s="74"/>
      <c r="AC12" s="74"/>
      <c r="AD12" s="74"/>
      <c r="AE12" s="74"/>
      <c r="AF12" s="74"/>
      <c r="AG12" s="36"/>
      <c r="AJ12" s="17" t="s">
        <v>97</v>
      </c>
      <c r="AK12" s="43"/>
      <c r="AL12" s="44"/>
    </row>
    <row r="13" spans="1:38" ht="15" customHeight="1" x14ac:dyDescent="0.15">
      <c r="A13" s="8"/>
      <c r="B13" s="8"/>
      <c r="C13" s="8"/>
      <c r="D13" s="8"/>
      <c r="E13" s="8"/>
      <c r="F13" s="8"/>
      <c r="G13" s="8"/>
      <c r="H13" s="8"/>
      <c r="I13" s="8"/>
    </row>
    <row r="14" spans="1:38" ht="15" customHeight="1" x14ac:dyDescent="0.15">
      <c r="A14" s="8"/>
      <c r="B14" s="8"/>
      <c r="C14" s="8"/>
      <c r="D14" s="8"/>
      <c r="E14" s="8"/>
      <c r="F14" s="8"/>
      <c r="G14" s="8"/>
      <c r="H14" s="8"/>
      <c r="I14" s="8"/>
    </row>
    <row r="15" spans="1:38" ht="15" customHeight="1" x14ac:dyDescent="0.15">
      <c r="A15" s="8"/>
      <c r="B15" s="8"/>
      <c r="C15" s="8"/>
      <c r="D15" s="8"/>
      <c r="E15" s="8"/>
      <c r="F15" s="8"/>
      <c r="G15" s="8"/>
      <c r="H15" s="8"/>
      <c r="I15" s="8"/>
    </row>
    <row r="16" spans="1:38" ht="15" customHeight="1" x14ac:dyDescent="0.15">
      <c r="A16" s="8"/>
      <c r="B16" s="8"/>
      <c r="C16" s="8"/>
      <c r="D16" s="8"/>
      <c r="E16" s="8"/>
      <c r="F16" s="8"/>
      <c r="G16" s="8"/>
      <c r="H16" s="8"/>
      <c r="I16" s="8"/>
    </row>
    <row r="17" spans="1:33" ht="17.25" x14ac:dyDescent="0.15"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1:33" ht="15" customHeight="1" x14ac:dyDescent="0.15">
      <c r="A18" s="1"/>
      <c r="B18" s="1"/>
      <c r="I18" s="1"/>
    </row>
    <row r="19" spans="1:33" ht="15" customHeight="1" x14ac:dyDescent="0.15">
      <c r="A19" s="8"/>
      <c r="B19" s="8"/>
      <c r="C19" s="8"/>
      <c r="D19" s="8"/>
      <c r="E19" s="8"/>
      <c r="F19" s="8"/>
      <c r="G19" s="8"/>
      <c r="H19" s="8"/>
      <c r="I19" s="8"/>
    </row>
    <row r="20" spans="1:33" ht="15" customHeight="1" x14ac:dyDescent="0.15">
      <c r="A20" s="1"/>
    </row>
    <row r="21" spans="1:33" ht="15" customHeight="1" x14ac:dyDescent="0.15">
      <c r="A21" s="6"/>
      <c r="B21" s="81" t="s">
        <v>37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</row>
    <row r="22" spans="1:33" ht="15" customHeight="1" x14ac:dyDescent="0.15">
      <c r="A22" s="6"/>
      <c r="B22" s="6"/>
      <c r="C22" s="6"/>
      <c r="D22" s="6"/>
      <c r="E22" s="6"/>
      <c r="F22" s="6"/>
      <c r="G22" s="6"/>
      <c r="H22" s="6"/>
      <c r="I22" s="6"/>
    </row>
    <row r="23" spans="1:33" ht="15" customHeight="1" x14ac:dyDescent="0.15">
      <c r="A23" s="6"/>
      <c r="B23" s="6"/>
      <c r="C23" s="6"/>
      <c r="D23" s="6"/>
      <c r="E23" s="6"/>
      <c r="F23" s="6"/>
      <c r="G23" s="6"/>
      <c r="H23" s="6"/>
      <c r="I23" s="6"/>
    </row>
    <row r="24" spans="1:33" ht="15" customHeight="1" x14ac:dyDescent="0.15">
      <c r="A24" s="8"/>
      <c r="B24" s="8"/>
      <c r="C24" s="8"/>
      <c r="D24" s="8"/>
      <c r="E24" s="8"/>
      <c r="F24" s="8"/>
      <c r="G24" s="8"/>
      <c r="H24" s="8"/>
      <c r="I24" s="8"/>
    </row>
    <row r="25" spans="1:33" ht="15" customHeight="1" x14ac:dyDescent="0.15">
      <c r="A25" s="8"/>
      <c r="B25" s="8"/>
      <c r="C25" s="8"/>
      <c r="D25" s="8"/>
      <c r="E25" s="8"/>
      <c r="F25" s="8"/>
      <c r="G25" s="8"/>
      <c r="H25" s="8"/>
      <c r="I25" s="8"/>
    </row>
    <row r="26" spans="1:33" ht="15" customHeight="1" x14ac:dyDescent="0.15">
      <c r="A26" s="8"/>
      <c r="B26" s="8"/>
      <c r="C26" s="8"/>
      <c r="D26" s="8"/>
      <c r="F26" s="8"/>
      <c r="G26" s="8"/>
      <c r="H26" s="8"/>
      <c r="I26" s="8"/>
      <c r="Q26" s="81" t="s">
        <v>0</v>
      </c>
      <c r="R26" s="81"/>
    </row>
    <row r="27" spans="1:33" ht="15" customHeight="1" x14ac:dyDescent="0.15">
      <c r="A27" s="8"/>
      <c r="B27" s="8"/>
      <c r="C27" s="8"/>
      <c r="D27" s="8"/>
      <c r="E27" s="8"/>
      <c r="F27" s="8"/>
      <c r="G27" s="8"/>
      <c r="H27" s="8"/>
      <c r="I27" s="8"/>
    </row>
    <row r="28" spans="1:33" ht="15" customHeight="1" x14ac:dyDescent="0.15">
      <c r="A28" s="8"/>
      <c r="B28" s="8"/>
      <c r="C28" s="8"/>
      <c r="D28" s="8"/>
      <c r="E28" s="8"/>
      <c r="F28" s="8"/>
      <c r="G28" s="8"/>
      <c r="H28" s="8"/>
      <c r="I28" s="8"/>
    </row>
    <row r="29" spans="1:33" ht="15" customHeight="1" x14ac:dyDescent="0.15">
      <c r="A29" s="8"/>
      <c r="B29" s="8"/>
      <c r="C29" s="8"/>
      <c r="D29" s="8"/>
      <c r="E29" s="8"/>
      <c r="F29" s="8"/>
      <c r="G29" s="8"/>
      <c r="H29" s="8"/>
      <c r="I29" s="8"/>
    </row>
    <row r="30" spans="1:33" ht="15" customHeight="1" x14ac:dyDescent="0.15">
      <c r="A30" s="1"/>
      <c r="B30" s="1"/>
      <c r="C30" s="1"/>
      <c r="D30" s="1"/>
      <c r="E30" s="1"/>
      <c r="F30" s="1"/>
      <c r="G30" s="1"/>
      <c r="H30" s="1"/>
      <c r="I30" s="1"/>
    </row>
    <row r="31" spans="1:33" ht="15" customHeight="1" x14ac:dyDescent="0.15">
      <c r="A31" s="1"/>
      <c r="B31" s="1"/>
      <c r="C31" s="1"/>
      <c r="D31" s="1"/>
      <c r="E31" s="9" t="s">
        <v>13</v>
      </c>
      <c r="G31" s="77" t="s">
        <v>1</v>
      </c>
      <c r="H31" s="77"/>
      <c r="I31" s="77"/>
      <c r="J31" s="77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</row>
    <row r="32" spans="1:33" ht="15" customHeight="1" x14ac:dyDescent="0.15">
      <c r="C32" s="1"/>
      <c r="D32" s="1"/>
      <c r="E32" s="1"/>
      <c r="G32" s="1"/>
      <c r="H32" s="1"/>
      <c r="I32" s="1"/>
    </row>
    <row r="33" spans="1:27" ht="15" customHeight="1" x14ac:dyDescent="0.15">
      <c r="A33" s="1"/>
      <c r="B33" s="1"/>
      <c r="C33" s="1"/>
      <c r="D33" s="1"/>
      <c r="E33" s="9" t="s">
        <v>14</v>
      </c>
      <c r="G33" s="77" t="s">
        <v>2</v>
      </c>
      <c r="H33" s="77"/>
      <c r="I33" s="77"/>
      <c r="J33" s="77"/>
      <c r="L33" s="75" t="s">
        <v>124</v>
      </c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</row>
    <row r="34" spans="1:27" ht="15" customHeight="1" x14ac:dyDescent="0.15">
      <c r="C34" s="1"/>
      <c r="D34" s="1"/>
      <c r="E34" s="1"/>
      <c r="G34" s="1"/>
      <c r="H34" s="1"/>
      <c r="I34" s="1"/>
    </row>
    <row r="35" spans="1:27" ht="15" customHeight="1" x14ac:dyDescent="0.15">
      <c r="A35" s="9"/>
      <c r="B35" s="1"/>
      <c r="C35" s="1"/>
      <c r="D35" s="1"/>
      <c r="E35" s="9" t="s">
        <v>15</v>
      </c>
      <c r="G35" s="77" t="s">
        <v>131</v>
      </c>
      <c r="H35" s="77"/>
      <c r="I35" s="77"/>
      <c r="J35" s="77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</row>
    <row r="36" spans="1:27" ht="15" customHeight="1" x14ac:dyDescent="0.15">
      <c r="C36" s="1"/>
      <c r="D36" s="1"/>
      <c r="E36" s="1"/>
      <c r="G36" s="1"/>
      <c r="H36" s="1"/>
      <c r="I36" s="1"/>
    </row>
    <row r="37" spans="1:27" ht="15" customHeight="1" x14ac:dyDescent="0.15">
      <c r="A37" s="1"/>
      <c r="B37" s="1"/>
      <c r="C37" s="1"/>
      <c r="D37" s="1"/>
      <c r="E37" s="9" t="s">
        <v>16</v>
      </c>
      <c r="G37" s="77" t="s">
        <v>6</v>
      </c>
      <c r="H37" s="77"/>
      <c r="I37" s="77"/>
      <c r="J37" s="77"/>
      <c r="L37" s="1" t="s">
        <v>7</v>
      </c>
      <c r="S37" s="1" t="s">
        <v>8</v>
      </c>
    </row>
    <row r="38" spans="1:27" ht="15" customHeight="1" x14ac:dyDescent="0.15">
      <c r="C38" s="1"/>
      <c r="H38" s="1"/>
      <c r="I38" s="1"/>
      <c r="L38" s="1" t="s">
        <v>9</v>
      </c>
      <c r="S38" s="1" t="s">
        <v>8</v>
      </c>
    </row>
    <row r="39" spans="1:27" ht="15" customHeight="1" x14ac:dyDescent="0.15">
      <c r="A39" s="8"/>
      <c r="B39" s="1"/>
      <c r="C39" s="1"/>
      <c r="I39" s="8"/>
      <c r="L39" s="1" t="s">
        <v>10</v>
      </c>
      <c r="S39" s="1" t="s">
        <v>11</v>
      </c>
    </row>
    <row r="40" spans="1:27" ht="15" customHeight="1" x14ac:dyDescent="0.15">
      <c r="A40" s="8"/>
      <c r="B40" s="1"/>
      <c r="C40" s="1"/>
      <c r="H40" s="1"/>
      <c r="I40" s="8"/>
    </row>
    <row r="41" spans="1:27" ht="15" customHeight="1" x14ac:dyDescent="0.15">
      <c r="C41" s="1"/>
      <c r="E41" s="9" t="s">
        <v>12</v>
      </c>
      <c r="G41" s="77" t="s">
        <v>117</v>
      </c>
      <c r="H41" s="77"/>
      <c r="I41" s="77"/>
      <c r="J41" s="77"/>
      <c r="L41" s="76" t="s">
        <v>33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 ht="15" customHeight="1" x14ac:dyDescent="0.15">
      <c r="L42" s="74" t="s">
        <v>34</v>
      </c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</row>
    <row r="43" spans="1:27" ht="15" customHeight="1" x14ac:dyDescent="0.15">
      <c r="L43" s="2" t="s">
        <v>35</v>
      </c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</row>
    <row r="44" spans="1:27" ht="15" customHeight="1" x14ac:dyDescent="0.15">
      <c r="L44" s="2" t="s">
        <v>36</v>
      </c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</row>
    <row r="45" spans="1:27" ht="15" customHeight="1" x14ac:dyDescent="0.15"/>
    <row r="46" spans="1:27" ht="15" customHeight="1" x14ac:dyDescent="0.15"/>
    <row r="47" spans="1:27" ht="15" customHeight="1" x14ac:dyDescent="0.15"/>
    <row r="48" spans="1:27" ht="15" customHeight="1" x14ac:dyDescent="0.15"/>
    <row r="49" spans="5:6" ht="15" customHeight="1" x14ac:dyDescent="0.15"/>
    <row r="50" spans="5:6" ht="15" customHeight="1" x14ac:dyDescent="0.15"/>
    <row r="51" spans="5:6" ht="15" customHeight="1" x14ac:dyDescent="0.15"/>
    <row r="52" spans="5:6" ht="15" customHeight="1" x14ac:dyDescent="0.15"/>
    <row r="53" spans="5:6" ht="15" customHeight="1" x14ac:dyDescent="0.15">
      <c r="E53" s="9"/>
      <c r="F53" s="1"/>
    </row>
    <row r="54" spans="5:6" ht="15" customHeight="1" x14ac:dyDescent="0.15"/>
    <row r="55" spans="5:6" ht="15" customHeight="1" x14ac:dyDescent="0.15"/>
    <row r="56" spans="5:6" ht="15" customHeight="1" x14ac:dyDescent="0.15"/>
    <row r="57" spans="5:6" ht="15" customHeight="1" x14ac:dyDescent="0.15"/>
    <row r="58" spans="5:6" ht="15" customHeight="1" x14ac:dyDescent="0.15"/>
    <row r="59" spans="5:6" ht="15" customHeight="1" x14ac:dyDescent="0.15"/>
    <row r="60" spans="5:6" ht="15" customHeight="1" x14ac:dyDescent="0.15"/>
    <row r="61" spans="5:6" ht="15" customHeight="1" x14ac:dyDescent="0.15"/>
    <row r="62" spans="5:6" ht="15" customHeight="1" x14ac:dyDescent="0.15"/>
    <row r="63" spans="5:6" ht="15" customHeight="1" x14ac:dyDescent="0.15"/>
    <row r="64" spans="5:6" ht="15" customHeight="1" x14ac:dyDescent="0.15"/>
    <row r="65" ht="15" customHeight="1" x14ac:dyDescent="0.15"/>
    <row r="66" ht="15" customHeight="1" x14ac:dyDescent="0.15"/>
  </sheetData>
  <sheetProtection selectLockedCells="1"/>
  <mergeCells count="20">
    <mergeCell ref="Q26:R26"/>
    <mergeCell ref="Y10:AG10"/>
    <mergeCell ref="Y11:AG11"/>
    <mergeCell ref="C7:M7"/>
    <mergeCell ref="Y12:AF12"/>
    <mergeCell ref="W2:AG2"/>
    <mergeCell ref="B17:AG17"/>
    <mergeCell ref="B21:AG21"/>
    <mergeCell ref="G41:J41"/>
    <mergeCell ref="G37:J37"/>
    <mergeCell ref="G31:J31"/>
    <mergeCell ref="G33:J33"/>
    <mergeCell ref="G35:J35"/>
    <mergeCell ref="Q44:AA44"/>
    <mergeCell ref="L31:AA31"/>
    <mergeCell ref="L33:AA33"/>
    <mergeCell ref="L35:AA35"/>
    <mergeCell ref="L41:AA41"/>
    <mergeCell ref="Q43:AA43"/>
    <mergeCell ref="L42:AA42"/>
  </mergeCells>
  <phoneticPr fontId="2"/>
  <dataValidations count="1">
    <dataValidation type="list" allowBlank="1" showInputMessage="1" showErrorMessage="1" sqref="C7">
      <formula1>$AJ$5:$AJ$12</formula1>
    </dataValidation>
  </dataValidation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66"/>
  <sheetViews>
    <sheetView view="pageBreakPreview" zoomScale="130" zoomScaleNormal="85" zoomScaleSheetLayoutView="130" workbookViewId="0">
      <selection activeCell="AG13" sqref="AG13"/>
    </sheetView>
  </sheetViews>
  <sheetFormatPr defaultRowHeight="13.5" x14ac:dyDescent="0.15"/>
  <cols>
    <col min="1" max="35" width="2.5" style="2" customWidth="1"/>
    <col min="36" max="16384" width="9" style="2"/>
  </cols>
  <sheetData>
    <row r="1" spans="1:36" ht="15" customHeight="1" x14ac:dyDescent="0.15">
      <c r="A1" s="1" t="s">
        <v>139</v>
      </c>
      <c r="B1" s="1"/>
      <c r="C1" s="1"/>
      <c r="D1" s="1"/>
      <c r="E1" s="1"/>
      <c r="F1" s="1"/>
      <c r="G1" s="1"/>
      <c r="H1" s="1"/>
      <c r="I1" s="1"/>
    </row>
    <row r="2" spans="1:36" ht="15" customHeight="1" x14ac:dyDescent="0.15">
      <c r="A2" s="1"/>
      <c r="B2" s="1"/>
      <c r="C2" s="1"/>
      <c r="D2" s="8"/>
      <c r="E2" s="8"/>
      <c r="F2" s="8"/>
      <c r="W2" s="85" t="str">
        <f>表紙入力用!W2</f>
        <v xml:space="preserve">  　 　年　　　月　　　日</v>
      </c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1:36" ht="15" customHeight="1" x14ac:dyDescent="0.15">
      <c r="D3" s="1"/>
      <c r="E3" s="1"/>
      <c r="F3" s="1"/>
    </row>
    <row r="4" spans="1:36" ht="15" customHeight="1" x14ac:dyDescent="0.15">
      <c r="A4" s="1"/>
      <c r="B4" s="1"/>
      <c r="C4" s="1"/>
      <c r="D4" s="1"/>
      <c r="E4" s="1"/>
      <c r="F4" s="1"/>
      <c r="AJ4" s="3"/>
    </row>
    <row r="5" spans="1:36" ht="15" customHeight="1" x14ac:dyDescent="0.15">
      <c r="A5" s="8"/>
      <c r="B5" s="8"/>
      <c r="C5" s="8"/>
      <c r="D5" s="8"/>
      <c r="E5" s="8"/>
      <c r="F5" s="8"/>
      <c r="G5" s="8"/>
      <c r="H5" s="8"/>
      <c r="I5" s="8"/>
    </row>
    <row r="6" spans="1:36" ht="15" customHeight="1" x14ac:dyDescent="0.15">
      <c r="B6" s="7" t="s">
        <v>31</v>
      </c>
      <c r="C6" s="1"/>
      <c r="D6" s="8"/>
      <c r="E6" s="8"/>
      <c r="F6" s="8"/>
      <c r="G6" s="8"/>
      <c r="H6" s="8"/>
      <c r="I6" s="8"/>
    </row>
    <row r="7" spans="1:36" ht="15" customHeight="1" x14ac:dyDescent="0.15">
      <c r="A7" s="1"/>
      <c r="B7" s="1"/>
      <c r="C7" s="82" t="str">
        <f>IF(表紙入力用!C7="","",表紙入力用!C7)</f>
        <v/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1"/>
    </row>
    <row r="8" spans="1:36" ht="15" customHeight="1" x14ac:dyDescent="0.15">
      <c r="A8" s="8"/>
      <c r="B8" s="8"/>
      <c r="C8" s="8"/>
      <c r="D8" s="8"/>
      <c r="E8" s="8"/>
      <c r="F8" s="8"/>
      <c r="G8" s="8"/>
      <c r="H8" s="8"/>
      <c r="I8" s="8"/>
    </row>
    <row r="9" spans="1:36" ht="15" customHeight="1" x14ac:dyDescent="0.15">
      <c r="A9" s="8"/>
      <c r="B9" s="8"/>
      <c r="C9" s="8"/>
      <c r="D9" s="8"/>
      <c r="E9" s="8"/>
      <c r="H9" s="8"/>
      <c r="I9" s="8"/>
      <c r="V9" s="8"/>
    </row>
    <row r="10" spans="1:36" ht="15" customHeight="1" x14ac:dyDescent="0.15">
      <c r="A10" s="1"/>
      <c r="B10" s="1"/>
      <c r="C10" s="1"/>
      <c r="D10" s="1"/>
      <c r="E10" s="1"/>
      <c r="H10" s="1"/>
      <c r="I10" s="1"/>
      <c r="T10" s="1" t="s">
        <v>4</v>
      </c>
      <c r="W10" s="2" t="s">
        <v>5</v>
      </c>
      <c r="Y10" s="86" t="str">
        <f>IF(表紙入力用!Y10="","",表紙入力用!Y10)</f>
        <v/>
      </c>
      <c r="Z10" s="86"/>
      <c r="AA10" s="86"/>
      <c r="AB10" s="86"/>
      <c r="AC10" s="86"/>
      <c r="AD10" s="86"/>
      <c r="AE10" s="86"/>
      <c r="AF10" s="86"/>
      <c r="AG10" s="86"/>
    </row>
    <row r="11" spans="1:36" ht="15" customHeight="1" x14ac:dyDescent="0.15">
      <c r="A11" s="1"/>
      <c r="B11" s="1"/>
      <c r="C11" s="1"/>
      <c r="D11" s="1"/>
      <c r="E11" s="1"/>
      <c r="H11" s="5"/>
      <c r="I11" s="5"/>
      <c r="U11" s="1"/>
      <c r="Y11" s="86" t="str">
        <f>IF(表紙入力用!Y11="","",表紙入力用!Y11)</f>
        <v/>
      </c>
      <c r="Z11" s="86"/>
      <c r="AA11" s="86"/>
      <c r="AB11" s="86"/>
      <c r="AC11" s="86"/>
      <c r="AD11" s="86"/>
      <c r="AE11" s="86"/>
      <c r="AF11" s="86"/>
      <c r="AG11" s="86"/>
    </row>
    <row r="12" spans="1:36" ht="1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W12" s="1" t="s">
        <v>3</v>
      </c>
      <c r="Y12" s="84" t="str">
        <f>IF(表紙入力用!Y12="","",表紙入力用!Y12)</f>
        <v/>
      </c>
      <c r="Z12" s="84"/>
      <c r="AA12" s="84"/>
      <c r="AB12" s="84"/>
      <c r="AC12" s="84"/>
      <c r="AD12" s="84"/>
      <c r="AE12" s="84"/>
      <c r="AF12" s="84"/>
      <c r="AG12" s="5"/>
    </row>
    <row r="13" spans="1:36" ht="15" customHeight="1" x14ac:dyDescent="0.15">
      <c r="A13" s="8"/>
      <c r="B13" s="8"/>
      <c r="C13" s="8"/>
      <c r="D13" s="8"/>
      <c r="E13" s="8"/>
      <c r="F13" s="8"/>
      <c r="G13" s="8"/>
      <c r="H13" s="8"/>
      <c r="I13" s="8"/>
    </row>
    <row r="14" spans="1:36" ht="15" customHeight="1" x14ac:dyDescent="0.15">
      <c r="A14" s="8"/>
      <c r="B14" s="8"/>
      <c r="C14" s="8"/>
      <c r="D14" s="8"/>
      <c r="E14" s="8"/>
      <c r="F14" s="8"/>
      <c r="G14" s="8"/>
      <c r="H14" s="8"/>
      <c r="I14" s="8"/>
    </row>
    <row r="15" spans="1:36" ht="15" customHeight="1" x14ac:dyDescent="0.15">
      <c r="A15" s="8"/>
      <c r="B15" s="8"/>
      <c r="C15" s="8"/>
      <c r="D15" s="8"/>
      <c r="E15" s="8"/>
      <c r="F15" s="8"/>
      <c r="G15" s="8"/>
      <c r="H15" s="8"/>
      <c r="I15" s="8"/>
    </row>
    <row r="16" spans="1:36" ht="15" customHeight="1" x14ac:dyDescent="0.15">
      <c r="A16" s="8"/>
      <c r="B16" s="8"/>
      <c r="C16" s="8"/>
      <c r="D16" s="8"/>
      <c r="E16" s="8"/>
      <c r="F16" s="8"/>
      <c r="G16" s="8"/>
      <c r="H16" s="8"/>
      <c r="I16" s="8"/>
    </row>
    <row r="17" spans="1:33" ht="17.25" x14ac:dyDescent="0.15"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1:33" ht="15" customHeight="1" x14ac:dyDescent="0.15">
      <c r="A18" s="1"/>
      <c r="B18" s="1"/>
      <c r="I18" s="1"/>
    </row>
    <row r="19" spans="1:33" ht="15" customHeight="1" x14ac:dyDescent="0.15">
      <c r="A19" s="8"/>
      <c r="B19" s="8"/>
      <c r="C19" s="8"/>
      <c r="D19" s="8"/>
      <c r="E19" s="8"/>
      <c r="F19" s="8"/>
      <c r="G19" s="8"/>
      <c r="H19" s="8"/>
      <c r="I19" s="8"/>
    </row>
    <row r="20" spans="1:33" ht="15" customHeight="1" x14ac:dyDescent="0.15">
      <c r="A20" s="1"/>
    </row>
    <row r="21" spans="1:33" ht="15" customHeight="1" x14ac:dyDescent="0.15">
      <c r="A21" s="6"/>
      <c r="B21" s="83" t="s">
        <v>37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ht="15" customHeight="1" x14ac:dyDescent="0.15">
      <c r="A22" s="6"/>
      <c r="B22" s="6"/>
      <c r="C22" s="6"/>
      <c r="D22" s="6"/>
      <c r="E22" s="6"/>
      <c r="F22" s="6"/>
      <c r="G22" s="6"/>
      <c r="H22" s="6"/>
      <c r="I22" s="6"/>
    </row>
    <row r="23" spans="1:33" ht="15" customHeight="1" x14ac:dyDescent="0.15">
      <c r="A23" s="6"/>
      <c r="B23" s="6"/>
      <c r="C23" s="6"/>
      <c r="D23" s="6"/>
      <c r="E23" s="6"/>
      <c r="F23" s="6"/>
      <c r="G23" s="6"/>
      <c r="H23" s="6"/>
      <c r="I23" s="6"/>
    </row>
    <row r="24" spans="1:33" ht="15" customHeight="1" x14ac:dyDescent="0.15">
      <c r="A24" s="8"/>
      <c r="B24" s="8"/>
      <c r="C24" s="8"/>
      <c r="D24" s="8"/>
      <c r="E24" s="8"/>
      <c r="F24" s="8"/>
      <c r="G24" s="8"/>
      <c r="H24" s="8"/>
      <c r="I24" s="8"/>
    </row>
    <row r="25" spans="1:33" ht="15" customHeight="1" x14ac:dyDescent="0.15">
      <c r="A25" s="8"/>
      <c r="B25" s="8"/>
      <c r="C25" s="8"/>
      <c r="D25" s="8"/>
      <c r="E25" s="8"/>
      <c r="F25" s="8"/>
      <c r="G25" s="8"/>
      <c r="H25" s="8"/>
      <c r="I25" s="8"/>
    </row>
    <row r="26" spans="1:33" ht="15" customHeight="1" x14ac:dyDescent="0.15">
      <c r="A26" s="8"/>
      <c r="B26" s="8"/>
      <c r="C26" s="8"/>
      <c r="D26" s="8"/>
      <c r="F26" s="8"/>
      <c r="G26" s="8"/>
      <c r="H26" s="8"/>
      <c r="I26" s="8"/>
      <c r="Q26" s="81" t="s">
        <v>0</v>
      </c>
      <c r="R26" s="81"/>
    </row>
    <row r="27" spans="1:33" ht="15" customHeight="1" x14ac:dyDescent="0.15">
      <c r="A27" s="8"/>
      <c r="B27" s="8"/>
      <c r="C27" s="8"/>
      <c r="D27" s="8"/>
      <c r="E27" s="8"/>
      <c r="F27" s="8"/>
      <c r="G27" s="8"/>
      <c r="H27" s="8"/>
      <c r="I27" s="8"/>
    </row>
    <row r="28" spans="1:33" ht="15" customHeight="1" x14ac:dyDescent="0.15">
      <c r="A28" s="8"/>
      <c r="B28" s="8"/>
      <c r="C28" s="8"/>
      <c r="D28" s="8"/>
      <c r="E28" s="8"/>
      <c r="F28" s="8"/>
      <c r="G28" s="8"/>
      <c r="H28" s="8"/>
      <c r="I28" s="8"/>
    </row>
    <row r="29" spans="1:33" ht="15" customHeight="1" x14ac:dyDescent="0.15">
      <c r="A29" s="8"/>
      <c r="B29" s="8"/>
      <c r="C29" s="8"/>
      <c r="D29" s="8"/>
      <c r="E29" s="8"/>
      <c r="F29" s="8"/>
      <c r="G29" s="8"/>
      <c r="H29" s="8"/>
      <c r="I29" s="8"/>
    </row>
    <row r="30" spans="1:33" ht="15" customHeight="1" x14ac:dyDescent="0.15">
      <c r="A30" s="1"/>
      <c r="B30" s="1"/>
      <c r="C30" s="1"/>
      <c r="D30" s="1"/>
      <c r="E30" s="1"/>
      <c r="F30" s="1"/>
      <c r="G30" s="1"/>
      <c r="H30" s="1"/>
      <c r="I30" s="1"/>
    </row>
    <row r="31" spans="1:33" ht="15" customHeight="1" x14ac:dyDescent="0.15">
      <c r="A31" s="1"/>
      <c r="B31" s="1"/>
      <c r="C31" s="1"/>
      <c r="D31" s="1"/>
      <c r="E31" s="9" t="s">
        <v>13</v>
      </c>
      <c r="G31" s="77" t="s">
        <v>1</v>
      </c>
      <c r="H31" s="77"/>
      <c r="I31" s="77"/>
      <c r="J31" s="77"/>
      <c r="L31" s="84" t="str">
        <f>IF(表紙入力用!L31="","",表紙入力用!L31)</f>
        <v/>
      </c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</row>
    <row r="32" spans="1:33" ht="15" customHeight="1" x14ac:dyDescent="0.15">
      <c r="C32" s="1"/>
      <c r="D32" s="1"/>
      <c r="E32" s="1"/>
      <c r="G32" s="1"/>
      <c r="H32" s="1"/>
      <c r="I32" s="1"/>
    </row>
    <row r="33" spans="1:27" ht="15" customHeight="1" x14ac:dyDescent="0.15">
      <c r="A33" s="1"/>
      <c r="B33" s="1"/>
      <c r="C33" s="1"/>
      <c r="D33" s="1"/>
      <c r="E33" s="9" t="s">
        <v>14</v>
      </c>
      <c r="G33" s="77" t="s">
        <v>2</v>
      </c>
      <c r="H33" s="77"/>
      <c r="I33" s="77"/>
      <c r="J33" s="77"/>
      <c r="L33" s="84" t="str">
        <f>IF(表紙入力用!L33="","",表紙入力用!L33)</f>
        <v>公共ます承認工事</v>
      </c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</row>
    <row r="34" spans="1:27" ht="15" customHeight="1" x14ac:dyDescent="0.15">
      <c r="C34" s="1"/>
      <c r="D34" s="1"/>
      <c r="E34" s="1"/>
      <c r="G34" s="1"/>
      <c r="H34" s="1"/>
      <c r="I34" s="1"/>
    </row>
    <row r="35" spans="1:27" ht="15" customHeight="1" x14ac:dyDescent="0.15">
      <c r="A35" s="9"/>
      <c r="B35" s="1"/>
      <c r="C35" s="1"/>
      <c r="D35" s="1"/>
      <c r="E35" s="9" t="s">
        <v>15</v>
      </c>
      <c r="G35" s="77" t="s">
        <v>131</v>
      </c>
      <c r="H35" s="77"/>
      <c r="I35" s="77"/>
      <c r="J35" s="77"/>
      <c r="L35" s="84" t="str">
        <f>IF(表紙入力用!L35="","",表紙入力用!L35)</f>
        <v/>
      </c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</row>
    <row r="36" spans="1:27" ht="15" customHeight="1" x14ac:dyDescent="0.15">
      <c r="C36" s="1"/>
      <c r="D36" s="1"/>
      <c r="E36" s="1"/>
      <c r="G36" s="1"/>
      <c r="H36" s="1"/>
      <c r="I36" s="1"/>
    </row>
    <row r="37" spans="1:27" ht="15" customHeight="1" x14ac:dyDescent="0.15">
      <c r="A37" s="1"/>
      <c r="B37" s="1"/>
      <c r="C37" s="1"/>
      <c r="D37" s="1"/>
      <c r="E37" s="9" t="s">
        <v>16</v>
      </c>
      <c r="G37" s="77" t="s">
        <v>6</v>
      </c>
      <c r="H37" s="77"/>
      <c r="I37" s="77"/>
      <c r="J37" s="77"/>
      <c r="L37" s="1" t="s">
        <v>7</v>
      </c>
      <c r="S37" s="1" t="s">
        <v>8</v>
      </c>
    </row>
    <row r="38" spans="1:27" ht="15" customHeight="1" x14ac:dyDescent="0.15">
      <c r="C38" s="1"/>
      <c r="H38" s="1"/>
      <c r="I38" s="1"/>
      <c r="L38" s="1" t="s">
        <v>9</v>
      </c>
      <c r="S38" s="1" t="s">
        <v>8</v>
      </c>
    </row>
    <row r="39" spans="1:27" ht="15" customHeight="1" x14ac:dyDescent="0.15">
      <c r="A39" s="8"/>
      <c r="B39" s="1"/>
      <c r="C39" s="1"/>
      <c r="I39" s="8"/>
      <c r="L39" s="1" t="s">
        <v>10</v>
      </c>
      <c r="S39" s="1" t="s">
        <v>11</v>
      </c>
    </row>
    <row r="40" spans="1:27" ht="15" customHeight="1" x14ac:dyDescent="0.15">
      <c r="A40" s="8"/>
      <c r="B40" s="1"/>
      <c r="C40" s="1"/>
      <c r="H40" s="1"/>
      <c r="I40" s="8"/>
    </row>
    <row r="41" spans="1:27" ht="15" customHeight="1" x14ac:dyDescent="0.15">
      <c r="C41" s="1"/>
      <c r="E41" s="9" t="s">
        <v>12</v>
      </c>
      <c r="G41" s="77" t="s">
        <v>38</v>
      </c>
      <c r="H41" s="77"/>
      <c r="I41" s="77"/>
      <c r="J41" s="77"/>
      <c r="L41" s="84" t="str">
        <f>IF(表紙入力用!L41="","",表紙入力用!L41)</f>
        <v>（会社名）</v>
      </c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</row>
    <row r="42" spans="1:27" ht="15" customHeight="1" x14ac:dyDescent="0.15">
      <c r="L42" s="84" t="str">
        <f>IF(表紙入力用!L42="","",表紙入力用!L42)</f>
        <v>（代表者）</v>
      </c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</row>
    <row r="43" spans="1:27" ht="15" customHeight="1" x14ac:dyDescent="0.15">
      <c r="L43" s="73" t="s">
        <v>35</v>
      </c>
      <c r="M43" s="73"/>
      <c r="N43" s="73"/>
      <c r="O43" s="73"/>
      <c r="Q43" s="84" t="str">
        <f>IF(表紙入力用!Q43="","",表紙入力用!Q43)</f>
        <v/>
      </c>
      <c r="R43" s="84"/>
      <c r="S43" s="84"/>
      <c r="T43" s="84"/>
      <c r="U43" s="84"/>
      <c r="V43" s="84"/>
      <c r="W43" s="84"/>
      <c r="X43" s="84"/>
      <c r="Y43" s="84"/>
      <c r="Z43" s="84"/>
      <c r="AA43" s="84"/>
    </row>
    <row r="44" spans="1:27" ht="15" customHeight="1" x14ac:dyDescent="0.15">
      <c r="L44" s="73" t="s">
        <v>36</v>
      </c>
      <c r="M44" s="73"/>
      <c r="N44" s="73"/>
      <c r="O44" s="73"/>
      <c r="Q44" s="84" t="str">
        <f>IF(表紙入力用!Q44="","",表紙入力用!Q44)</f>
        <v/>
      </c>
      <c r="R44" s="84"/>
      <c r="S44" s="84"/>
      <c r="T44" s="84"/>
      <c r="U44" s="84"/>
      <c r="V44" s="84"/>
      <c r="W44" s="84"/>
      <c r="X44" s="84"/>
      <c r="Y44" s="84"/>
      <c r="Z44" s="84"/>
      <c r="AA44" s="84"/>
    </row>
    <row r="45" spans="1:27" ht="15" customHeight="1" x14ac:dyDescent="0.15"/>
    <row r="46" spans="1:27" ht="15" customHeight="1" x14ac:dyDescent="0.15"/>
    <row r="47" spans="1:27" ht="15" customHeight="1" x14ac:dyDescent="0.15"/>
    <row r="48" spans="1:27" ht="15" customHeight="1" x14ac:dyDescent="0.15"/>
    <row r="49" spans="5:6" ht="15" customHeight="1" x14ac:dyDescent="0.15"/>
    <row r="50" spans="5:6" ht="15" customHeight="1" x14ac:dyDescent="0.15"/>
    <row r="51" spans="5:6" ht="15" customHeight="1" x14ac:dyDescent="0.15"/>
    <row r="52" spans="5:6" ht="15" customHeight="1" x14ac:dyDescent="0.15"/>
    <row r="53" spans="5:6" ht="15" customHeight="1" x14ac:dyDescent="0.15">
      <c r="E53" s="9"/>
      <c r="F53" s="1"/>
    </row>
    <row r="54" spans="5:6" ht="15" customHeight="1" x14ac:dyDescent="0.15"/>
    <row r="55" spans="5:6" ht="15" customHeight="1" x14ac:dyDescent="0.15"/>
    <row r="56" spans="5:6" ht="15" customHeight="1" x14ac:dyDescent="0.15"/>
    <row r="57" spans="5:6" ht="15" customHeight="1" x14ac:dyDescent="0.15"/>
    <row r="58" spans="5:6" ht="15" customHeight="1" x14ac:dyDescent="0.15"/>
    <row r="59" spans="5:6" ht="15" customHeight="1" x14ac:dyDescent="0.15"/>
    <row r="60" spans="5:6" ht="15" customHeight="1" x14ac:dyDescent="0.15"/>
    <row r="61" spans="5:6" ht="15" customHeight="1" x14ac:dyDescent="0.15"/>
    <row r="62" spans="5:6" ht="15" customHeight="1" x14ac:dyDescent="0.15"/>
    <row r="63" spans="5:6" ht="15" customHeight="1" x14ac:dyDescent="0.15"/>
    <row r="64" spans="5:6" ht="15" customHeight="1" x14ac:dyDescent="0.15"/>
    <row r="65" ht="15" customHeight="1" x14ac:dyDescent="0.15"/>
    <row r="66" ht="15" customHeight="1" x14ac:dyDescent="0.15"/>
  </sheetData>
  <mergeCells count="20">
    <mergeCell ref="W2:AG2"/>
    <mergeCell ref="Y10:AG10"/>
    <mergeCell ref="Y11:AG11"/>
    <mergeCell ref="Q44:AA44"/>
    <mergeCell ref="L31:AA31"/>
    <mergeCell ref="L33:AA33"/>
    <mergeCell ref="L35:AA35"/>
    <mergeCell ref="L41:AA41"/>
    <mergeCell ref="L42:AA42"/>
    <mergeCell ref="Q43:AA43"/>
    <mergeCell ref="C7:M7"/>
    <mergeCell ref="B17:AG17"/>
    <mergeCell ref="B21:AG21"/>
    <mergeCell ref="Q26:R26"/>
    <mergeCell ref="Y12:AF12"/>
    <mergeCell ref="G41:J41"/>
    <mergeCell ref="G37:J37"/>
    <mergeCell ref="G35:J35"/>
    <mergeCell ref="G31:J31"/>
    <mergeCell ref="G33:J33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66"/>
  <sheetViews>
    <sheetView view="pageBreakPreview" zoomScale="85" zoomScaleNormal="85" zoomScaleSheetLayoutView="85" workbookViewId="0">
      <selection activeCell="AG13" sqref="AG13"/>
    </sheetView>
  </sheetViews>
  <sheetFormatPr defaultRowHeight="13.5" x14ac:dyDescent="0.15"/>
  <cols>
    <col min="1" max="35" width="2.5" style="2" customWidth="1"/>
    <col min="36" max="16384" width="9" style="2"/>
  </cols>
  <sheetData>
    <row r="1" spans="1:38" ht="15" customHeight="1" x14ac:dyDescent="0.15">
      <c r="A1" s="1" t="s">
        <v>139</v>
      </c>
      <c r="B1" s="1"/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8"/>
      <c r="E2" s="8"/>
      <c r="F2" s="8"/>
      <c r="W2" s="87" t="s">
        <v>120</v>
      </c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8" ht="15" customHeight="1" thickBot="1" x14ac:dyDescent="0.2">
      <c r="D3" s="1"/>
      <c r="E3" s="1"/>
      <c r="F3" s="1"/>
    </row>
    <row r="4" spans="1:38" ht="15" customHeight="1" thickBot="1" x14ac:dyDescent="0.2">
      <c r="A4" s="1"/>
      <c r="B4" s="1"/>
      <c r="C4" s="1"/>
      <c r="D4" s="1"/>
      <c r="E4" s="1"/>
      <c r="F4" s="1"/>
      <c r="AJ4" s="37" t="s">
        <v>63</v>
      </c>
    </row>
    <row r="5" spans="1:38" ht="15" customHeight="1" x14ac:dyDescent="0.15">
      <c r="A5" s="8"/>
      <c r="B5" s="8"/>
      <c r="C5" s="8"/>
      <c r="D5" s="8"/>
      <c r="E5" s="8"/>
      <c r="F5" s="8"/>
      <c r="G5" s="8"/>
      <c r="H5" s="8"/>
      <c r="I5" s="8"/>
      <c r="AJ5" s="38" t="s">
        <v>118</v>
      </c>
      <c r="AK5" s="39"/>
      <c r="AL5" s="40"/>
    </row>
    <row r="6" spans="1:38" ht="15" customHeight="1" x14ac:dyDescent="0.15">
      <c r="B6" s="7" t="s">
        <v>31</v>
      </c>
      <c r="C6" s="1"/>
      <c r="D6" s="8"/>
      <c r="E6" s="8"/>
      <c r="F6" s="8"/>
      <c r="G6" s="8"/>
      <c r="H6" s="8"/>
      <c r="I6" s="8"/>
      <c r="AJ6" s="16" t="s">
        <v>91</v>
      </c>
      <c r="AK6" s="41"/>
      <c r="AL6" s="42"/>
    </row>
    <row r="7" spans="1:38" ht="15" customHeight="1" x14ac:dyDescent="0.15">
      <c r="A7" s="1"/>
      <c r="B7" s="1"/>
      <c r="C7" s="88" t="s">
        <v>118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1"/>
      <c r="AJ7" s="16" t="s">
        <v>92</v>
      </c>
      <c r="AK7" s="41"/>
      <c r="AL7" s="42"/>
    </row>
    <row r="8" spans="1:38" ht="15" customHeight="1" x14ac:dyDescent="0.15">
      <c r="A8" s="8"/>
      <c r="B8" s="8"/>
      <c r="C8" s="8"/>
      <c r="D8" s="8"/>
      <c r="E8" s="8"/>
      <c r="F8" s="8"/>
      <c r="G8" s="8"/>
      <c r="H8" s="8"/>
      <c r="I8" s="8"/>
      <c r="AJ8" s="16" t="s">
        <v>93</v>
      </c>
      <c r="AK8" s="41"/>
      <c r="AL8" s="42"/>
    </row>
    <row r="9" spans="1:38" ht="15" customHeight="1" x14ac:dyDescent="0.15">
      <c r="A9" s="8"/>
      <c r="B9" s="8"/>
      <c r="C9" s="8"/>
      <c r="D9" s="8"/>
      <c r="E9" s="8"/>
      <c r="H9" s="8"/>
      <c r="I9" s="8"/>
      <c r="V9" s="8"/>
      <c r="AJ9" s="16" t="s">
        <v>94</v>
      </c>
      <c r="AK9" s="41"/>
      <c r="AL9" s="42"/>
    </row>
    <row r="10" spans="1:38" ht="15" customHeight="1" x14ac:dyDescent="0.15">
      <c r="A10" s="1"/>
      <c r="B10" s="1"/>
      <c r="C10" s="1"/>
      <c r="D10" s="1"/>
      <c r="E10" s="1"/>
      <c r="H10" s="1"/>
      <c r="I10" s="1"/>
      <c r="T10" s="1" t="s">
        <v>4</v>
      </c>
      <c r="W10" s="2" t="s">
        <v>5</v>
      </c>
      <c r="Y10" s="75" t="s">
        <v>121</v>
      </c>
      <c r="Z10" s="75"/>
      <c r="AA10" s="75"/>
      <c r="AB10" s="75"/>
      <c r="AC10" s="75"/>
      <c r="AD10" s="75"/>
      <c r="AE10" s="75"/>
      <c r="AF10" s="75"/>
      <c r="AG10" s="75"/>
      <c r="AH10" s="47"/>
      <c r="AJ10" s="16" t="s">
        <v>95</v>
      </c>
      <c r="AK10" s="41"/>
      <c r="AL10" s="42"/>
    </row>
    <row r="11" spans="1:38" ht="15" customHeight="1" x14ac:dyDescent="0.15">
      <c r="A11" s="1"/>
      <c r="B11" s="1"/>
      <c r="C11" s="1"/>
      <c r="D11" s="1"/>
      <c r="E11" s="1"/>
      <c r="H11" s="5"/>
      <c r="I11" s="5"/>
      <c r="U11" s="1"/>
      <c r="Y11" s="75" t="s">
        <v>122</v>
      </c>
      <c r="Z11" s="75"/>
      <c r="AA11" s="75"/>
      <c r="AB11" s="75"/>
      <c r="AC11" s="75"/>
      <c r="AD11" s="75"/>
      <c r="AE11" s="75"/>
      <c r="AF11" s="75"/>
      <c r="AG11" s="75"/>
      <c r="AH11" s="47"/>
      <c r="AJ11" s="16" t="s">
        <v>96</v>
      </c>
      <c r="AK11" s="41"/>
      <c r="AL11" s="42"/>
    </row>
    <row r="12" spans="1:38" ht="15" customHeight="1" thickBot="1" x14ac:dyDescent="0.2">
      <c r="A12" s="8"/>
      <c r="B12" s="8"/>
      <c r="C12" s="8"/>
      <c r="D12" s="8"/>
      <c r="E12" s="8"/>
      <c r="F12" s="8"/>
      <c r="G12" s="8"/>
      <c r="H12" s="8"/>
      <c r="I12" s="8"/>
      <c r="W12" s="1" t="s">
        <v>3</v>
      </c>
      <c r="Y12" s="75" t="s">
        <v>123</v>
      </c>
      <c r="Z12" s="75"/>
      <c r="AA12" s="75"/>
      <c r="AB12" s="75"/>
      <c r="AC12" s="75"/>
      <c r="AD12" s="75"/>
      <c r="AE12" s="75"/>
      <c r="AF12" s="75"/>
      <c r="AG12" s="45"/>
      <c r="AH12" s="46"/>
      <c r="AJ12" s="17" t="s">
        <v>97</v>
      </c>
      <c r="AK12" s="43"/>
      <c r="AL12" s="44"/>
    </row>
    <row r="13" spans="1:38" ht="15" customHeight="1" x14ac:dyDescent="0.15">
      <c r="A13" s="8"/>
      <c r="B13" s="8"/>
      <c r="C13" s="8"/>
      <c r="D13" s="8"/>
      <c r="E13" s="8"/>
      <c r="F13" s="8"/>
      <c r="G13" s="8"/>
      <c r="H13" s="8"/>
      <c r="I13" s="8"/>
    </row>
    <row r="14" spans="1:38" ht="15" customHeight="1" x14ac:dyDescent="0.15">
      <c r="A14" s="8"/>
      <c r="B14" s="8"/>
      <c r="C14" s="8"/>
      <c r="D14" s="8"/>
      <c r="E14" s="8"/>
      <c r="F14" s="8"/>
      <c r="G14" s="8"/>
      <c r="H14" s="8"/>
      <c r="I14" s="8"/>
    </row>
    <row r="15" spans="1:38" ht="15" customHeight="1" x14ac:dyDescent="0.15">
      <c r="A15" s="8"/>
      <c r="B15" s="8"/>
      <c r="C15" s="8"/>
      <c r="D15" s="8"/>
      <c r="E15" s="8"/>
      <c r="F15" s="8"/>
      <c r="G15" s="8"/>
      <c r="H15" s="8"/>
      <c r="I15" s="8"/>
    </row>
    <row r="16" spans="1:38" ht="15" customHeight="1" x14ac:dyDescent="0.15">
      <c r="A16" s="8"/>
      <c r="B16" s="8"/>
      <c r="C16" s="8"/>
      <c r="D16" s="8"/>
      <c r="E16" s="8"/>
      <c r="F16" s="8"/>
      <c r="G16" s="8"/>
      <c r="H16" s="8"/>
      <c r="I16" s="8"/>
    </row>
    <row r="17" spans="1:33" ht="17.25" x14ac:dyDescent="0.15"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1:33" ht="15" customHeight="1" x14ac:dyDescent="0.15">
      <c r="A18" s="1"/>
      <c r="B18" s="1"/>
      <c r="I18" s="1"/>
    </row>
    <row r="19" spans="1:33" ht="15" customHeight="1" x14ac:dyDescent="0.15">
      <c r="A19" s="8"/>
      <c r="B19" s="8"/>
      <c r="C19" s="8"/>
      <c r="D19" s="8"/>
      <c r="E19" s="8"/>
      <c r="F19" s="8"/>
      <c r="G19" s="8"/>
      <c r="H19" s="8"/>
      <c r="I19" s="8"/>
    </row>
    <row r="20" spans="1:33" ht="15" customHeight="1" x14ac:dyDescent="0.15">
      <c r="A20" s="1"/>
    </row>
    <row r="21" spans="1:33" ht="15" customHeight="1" x14ac:dyDescent="0.15">
      <c r="A21" s="6"/>
      <c r="B21" s="83" t="s">
        <v>37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ht="15" customHeight="1" x14ac:dyDescent="0.15">
      <c r="A22" s="6"/>
      <c r="B22" s="6"/>
      <c r="C22" s="6"/>
      <c r="D22" s="6"/>
      <c r="E22" s="6"/>
      <c r="F22" s="6"/>
      <c r="G22" s="6"/>
      <c r="H22" s="6"/>
      <c r="I22" s="6"/>
    </row>
    <row r="23" spans="1:33" ht="15" customHeight="1" x14ac:dyDescent="0.15">
      <c r="A23" s="6"/>
      <c r="B23" s="6"/>
      <c r="C23" s="6"/>
      <c r="D23" s="6"/>
      <c r="E23" s="6"/>
      <c r="F23" s="6"/>
      <c r="G23" s="6"/>
      <c r="H23" s="6"/>
      <c r="I23" s="6"/>
    </row>
    <row r="24" spans="1:33" ht="15" customHeight="1" x14ac:dyDescent="0.15">
      <c r="A24" s="8"/>
      <c r="B24" s="8"/>
      <c r="C24" s="8"/>
      <c r="D24" s="8"/>
      <c r="E24" s="8"/>
      <c r="F24" s="8"/>
      <c r="G24" s="8"/>
      <c r="H24" s="8"/>
      <c r="I24" s="8"/>
    </row>
    <row r="25" spans="1:33" ht="15" customHeight="1" x14ac:dyDescent="0.15">
      <c r="A25" s="8"/>
      <c r="B25" s="8"/>
      <c r="C25" s="8"/>
      <c r="D25" s="8"/>
      <c r="E25" s="8"/>
      <c r="F25" s="8"/>
      <c r="G25" s="8"/>
      <c r="H25" s="8"/>
      <c r="I25" s="8"/>
    </row>
    <row r="26" spans="1:33" ht="15" customHeight="1" x14ac:dyDescent="0.15">
      <c r="A26" s="8"/>
      <c r="B26" s="8"/>
      <c r="C26" s="8"/>
      <c r="D26" s="8"/>
      <c r="F26" s="8"/>
      <c r="G26" s="8"/>
      <c r="H26" s="8"/>
      <c r="I26" s="8"/>
      <c r="Q26" s="81" t="s">
        <v>0</v>
      </c>
      <c r="R26" s="81"/>
    </row>
    <row r="27" spans="1:33" ht="15" customHeight="1" x14ac:dyDescent="0.15">
      <c r="A27" s="8"/>
      <c r="B27" s="8"/>
      <c r="C27" s="8"/>
      <c r="D27" s="8"/>
      <c r="E27" s="8"/>
      <c r="F27" s="8"/>
      <c r="G27" s="8"/>
      <c r="H27" s="8"/>
      <c r="I27" s="8"/>
    </row>
    <row r="28" spans="1:33" ht="15" customHeight="1" x14ac:dyDescent="0.15">
      <c r="A28" s="8"/>
      <c r="B28" s="8"/>
      <c r="C28" s="8"/>
      <c r="D28" s="8"/>
      <c r="E28" s="8"/>
      <c r="F28" s="8"/>
      <c r="G28" s="8"/>
      <c r="H28" s="8"/>
      <c r="I28" s="8"/>
    </row>
    <row r="29" spans="1:33" ht="15" customHeight="1" x14ac:dyDescent="0.15">
      <c r="A29" s="8"/>
      <c r="B29" s="8"/>
      <c r="C29" s="8"/>
      <c r="D29" s="8"/>
      <c r="E29" s="8"/>
      <c r="F29" s="8"/>
      <c r="G29" s="8"/>
      <c r="H29" s="8"/>
      <c r="I29" s="8"/>
    </row>
    <row r="30" spans="1:33" ht="15" customHeight="1" x14ac:dyDescent="0.15">
      <c r="A30" s="1"/>
      <c r="B30" s="1"/>
      <c r="C30" s="1"/>
      <c r="D30" s="1"/>
      <c r="E30" s="1"/>
      <c r="F30" s="1"/>
      <c r="G30" s="1"/>
      <c r="H30" s="1"/>
      <c r="I30" s="1"/>
    </row>
    <row r="31" spans="1:33" ht="15" customHeight="1" x14ac:dyDescent="0.15">
      <c r="A31" s="1"/>
      <c r="B31" s="1"/>
      <c r="C31" s="1"/>
      <c r="D31" s="1"/>
      <c r="E31" s="9" t="s">
        <v>13</v>
      </c>
      <c r="G31" s="77" t="s">
        <v>1</v>
      </c>
      <c r="H31" s="77"/>
      <c r="I31" s="77"/>
      <c r="J31" s="77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</row>
    <row r="32" spans="1:33" ht="15" customHeight="1" x14ac:dyDescent="0.15">
      <c r="C32" s="1"/>
      <c r="D32" s="1"/>
      <c r="E32" s="1"/>
      <c r="G32" s="1"/>
      <c r="H32" s="1"/>
      <c r="I32" s="1"/>
    </row>
    <row r="33" spans="1:35" ht="15" customHeight="1" x14ac:dyDescent="0.15">
      <c r="A33" s="1"/>
      <c r="B33" s="1"/>
      <c r="C33" s="1"/>
      <c r="D33" s="1"/>
      <c r="E33" s="9" t="s">
        <v>14</v>
      </c>
      <c r="G33" s="77" t="s">
        <v>2</v>
      </c>
      <c r="H33" s="77"/>
      <c r="I33" s="77"/>
      <c r="J33" s="77"/>
      <c r="L33" s="75" t="s">
        <v>124</v>
      </c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</row>
    <row r="34" spans="1:35" ht="15" customHeight="1" x14ac:dyDescent="0.15">
      <c r="C34" s="1"/>
      <c r="D34" s="1"/>
      <c r="E34" s="1"/>
      <c r="G34" s="1"/>
      <c r="H34" s="1"/>
      <c r="I34" s="1"/>
    </row>
    <row r="35" spans="1:35" ht="15" customHeight="1" x14ac:dyDescent="0.15">
      <c r="A35" s="9"/>
      <c r="B35" s="1"/>
      <c r="C35" s="1"/>
      <c r="D35" s="1"/>
      <c r="E35" s="9" t="s">
        <v>15</v>
      </c>
      <c r="G35" s="77" t="s">
        <v>131</v>
      </c>
      <c r="H35" s="77"/>
      <c r="I35" s="77"/>
      <c r="J35" s="77"/>
      <c r="L35" s="75" t="s">
        <v>130</v>
      </c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</row>
    <row r="36" spans="1:35" ht="15" customHeight="1" x14ac:dyDescent="0.15">
      <c r="C36" s="1"/>
      <c r="D36" s="1"/>
      <c r="E36" s="1"/>
      <c r="G36" s="1"/>
      <c r="H36" s="1"/>
      <c r="I36" s="1"/>
    </row>
    <row r="37" spans="1:35" ht="15" customHeight="1" x14ac:dyDescent="0.15">
      <c r="A37" s="1"/>
      <c r="B37" s="1"/>
      <c r="C37" s="1"/>
      <c r="D37" s="1"/>
      <c r="E37" s="9" t="s">
        <v>16</v>
      </c>
      <c r="G37" s="77" t="s">
        <v>6</v>
      </c>
      <c r="H37" s="77"/>
      <c r="I37" s="77"/>
      <c r="J37" s="77"/>
      <c r="L37" s="1" t="s">
        <v>7</v>
      </c>
      <c r="S37" s="1" t="s">
        <v>8</v>
      </c>
    </row>
    <row r="38" spans="1:35" ht="15" customHeight="1" x14ac:dyDescent="0.15">
      <c r="C38" s="1"/>
      <c r="H38" s="1"/>
      <c r="I38" s="1"/>
      <c r="L38" s="1" t="s">
        <v>9</v>
      </c>
      <c r="S38" s="1" t="s">
        <v>8</v>
      </c>
    </row>
    <row r="39" spans="1:35" ht="15" customHeight="1" x14ac:dyDescent="0.15">
      <c r="A39" s="8"/>
      <c r="B39" s="1"/>
      <c r="C39" s="1"/>
      <c r="I39" s="8"/>
      <c r="L39" s="1" t="s">
        <v>10</v>
      </c>
      <c r="S39" s="1" t="s">
        <v>11</v>
      </c>
    </row>
    <row r="40" spans="1:35" ht="15" customHeight="1" x14ac:dyDescent="0.15">
      <c r="A40" s="8"/>
      <c r="B40" s="1"/>
      <c r="C40" s="1"/>
      <c r="H40" s="1"/>
      <c r="I40" s="8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1:35" ht="15" customHeight="1" x14ac:dyDescent="0.15">
      <c r="C41" s="1"/>
      <c r="E41" s="9" t="s">
        <v>12</v>
      </c>
      <c r="G41" s="77" t="s">
        <v>117</v>
      </c>
      <c r="H41" s="77"/>
      <c r="I41" s="77"/>
      <c r="J41" s="77"/>
      <c r="L41" s="88" t="s">
        <v>126</v>
      </c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</row>
    <row r="42" spans="1:35" ht="15" customHeight="1" x14ac:dyDescent="0.15">
      <c r="L42" s="75" t="s">
        <v>127</v>
      </c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</row>
    <row r="43" spans="1:35" ht="15" customHeight="1" x14ac:dyDescent="0.15">
      <c r="L43" s="2" t="s">
        <v>35</v>
      </c>
      <c r="Q43" s="89" t="s">
        <v>128</v>
      </c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</row>
    <row r="44" spans="1:35" ht="15" customHeight="1" x14ac:dyDescent="0.15">
      <c r="L44" s="2" t="s">
        <v>36</v>
      </c>
      <c r="Q44" s="75" t="s">
        <v>129</v>
      </c>
      <c r="R44" s="75"/>
      <c r="S44" s="75"/>
      <c r="T44" s="75"/>
      <c r="U44" s="75"/>
      <c r="V44" s="75"/>
      <c r="W44" s="75"/>
      <c r="X44" s="75"/>
      <c r="Y44" s="75"/>
      <c r="Z44" s="75"/>
      <c r="AA44" s="75"/>
    </row>
    <row r="45" spans="1:35" ht="15" customHeight="1" x14ac:dyDescent="0.15"/>
    <row r="46" spans="1:35" ht="15" customHeight="1" x14ac:dyDescent="0.15"/>
    <row r="47" spans="1:35" ht="15" customHeight="1" x14ac:dyDescent="0.15"/>
    <row r="48" spans="1:35" ht="15" customHeight="1" x14ac:dyDescent="0.15"/>
    <row r="49" spans="5:6" ht="15" customHeight="1" x14ac:dyDescent="0.15"/>
    <row r="50" spans="5:6" ht="15" customHeight="1" x14ac:dyDescent="0.15"/>
    <row r="51" spans="5:6" ht="15" customHeight="1" x14ac:dyDescent="0.15"/>
    <row r="52" spans="5:6" ht="15" customHeight="1" x14ac:dyDescent="0.15"/>
    <row r="53" spans="5:6" ht="15" customHeight="1" x14ac:dyDescent="0.15">
      <c r="E53" s="9"/>
      <c r="F53" s="1"/>
    </row>
    <row r="54" spans="5:6" ht="15" customHeight="1" x14ac:dyDescent="0.15"/>
    <row r="55" spans="5:6" ht="15" customHeight="1" x14ac:dyDescent="0.15"/>
    <row r="56" spans="5:6" ht="15" customHeight="1" x14ac:dyDescent="0.15"/>
    <row r="57" spans="5:6" ht="15" customHeight="1" x14ac:dyDescent="0.15"/>
    <row r="58" spans="5:6" ht="15" customHeight="1" x14ac:dyDescent="0.15"/>
    <row r="59" spans="5:6" ht="15" customHeight="1" x14ac:dyDescent="0.15"/>
    <row r="60" spans="5:6" ht="15" customHeight="1" x14ac:dyDescent="0.15"/>
    <row r="61" spans="5:6" ht="15" customHeight="1" x14ac:dyDescent="0.15"/>
    <row r="62" spans="5:6" ht="15" customHeight="1" x14ac:dyDescent="0.15"/>
    <row r="63" spans="5:6" ht="15" customHeight="1" x14ac:dyDescent="0.15"/>
    <row r="64" spans="5:6" ht="15" customHeight="1" x14ac:dyDescent="0.15"/>
    <row r="65" ht="15" customHeight="1" x14ac:dyDescent="0.15"/>
    <row r="66" ht="15" customHeight="1" x14ac:dyDescent="0.15"/>
  </sheetData>
  <sheetProtection selectLockedCells="1"/>
  <mergeCells count="21">
    <mergeCell ref="G31:J31"/>
    <mergeCell ref="L31:AA31"/>
    <mergeCell ref="Q26:R26"/>
    <mergeCell ref="Y10:AG10"/>
    <mergeCell ref="Y11:AG11"/>
    <mergeCell ref="W2:AG2"/>
    <mergeCell ref="C7:M7"/>
    <mergeCell ref="Y12:AF12"/>
    <mergeCell ref="B17:AG17"/>
    <mergeCell ref="B21:AG21"/>
    <mergeCell ref="G33:J33"/>
    <mergeCell ref="L33:AA33"/>
    <mergeCell ref="Q44:AA44"/>
    <mergeCell ref="G35:J35"/>
    <mergeCell ref="L35:AA35"/>
    <mergeCell ref="G37:J37"/>
    <mergeCell ref="G41:J41"/>
    <mergeCell ref="L42:AD42"/>
    <mergeCell ref="Q43:AI43"/>
    <mergeCell ref="L41:AD41"/>
    <mergeCell ref="L40:AD40"/>
  </mergeCells>
  <phoneticPr fontId="2"/>
  <dataValidations count="1">
    <dataValidation type="list" allowBlank="1" showInputMessage="1" showErrorMessage="1" sqref="C7">
      <formula1>$AJ$5:$AJ$12</formula1>
    </dataValidation>
  </dataValidation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O53"/>
  <sheetViews>
    <sheetView view="pageBreakPreview" zoomScale="85" zoomScaleNormal="100" zoomScaleSheetLayoutView="85" workbookViewId="0">
      <selection activeCell="AA43" sqref="AA43"/>
    </sheetView>
  </sheetViews>
  <sheetFormatPr defaultRowHeight="13.5" x14ac:dyDescent="0.15"/>
  <cols>
    <col min="1" max="2" width="1.875" style="3" customWidth="1"/>
    <col min="3" max="10" width="3.375" style="3" customWidth="1"/>
    <col min="11" max="12" width="1.875" style="3" customWidth="1"/>
    <col min="13" max="14" width="3.375" style="3" customWidth="1"/>
    <col min="15" max="16" width="1.875" style="3" customWidth="1"/>
    <col min="17" max="22" width="3.375" style="3" customWidth="1"/>
    <col min="23" max="24" width="1.875" style="3" customWidth="1"/>
    <col min="25" max="31" width="3.375" style="3" customWidth="1"/>
    <col min="32" max="40" width="9" style="3"/>
    <col min="41" max="41" width="9" style="13"/>
    <col min="42" max="16384" width="9" style="3"/>
  </cols>
  <sheetData>
    <row r="1" spans="1:41" ht="20.25" customHeight="1" x14ac:dyDescent="0.15"/>
    <row r="2" spans="1:41" ht="20.25" customHeight="1" x14ac:dyDescent="0.15">
      <c r="B2" s="106" t="s">
        <v>17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</row>
    <row r="3" spans="1:41" ht="20.25" customHeight="1" thickBot="1" x14ac:dyDescent="0.2"/>
    <row r="4" spans="1:41" ht="20.25" customHeight="1" thickBot="1" x14ac:dyDescent="0.2">
      <c r="A4" s="91" t="s">
        <v>1</v>
      </c>
      <c r="B4" s="91"/>
      <c r="C4" s="91"/>
      <c r="D4" s="91"/>
      <c r="E4" s="107"/>
      <c r="F4" s="107"/>
      <c r="G4" s="107"/>
      <c r="H4" s="107"/>
      <c r="I4" s="107"/>
      <c r="J4" s="107"/>
      <c r="K4" s="107"/>
      <c r="L4" s="107"/>
      <c r="M4" s="91" t="s">
        <v>2</v>
      </c>
      <c r="N4" s="91"/>
      <c r="O4" s="91"/>
      <c r="P4" s="91"/>
      <c r="Q4" s="91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F4" s="28" t="s">
        <v>77</v>
      </c>
      <c r="AG4" s="23"/>
      <c r="AH4" s="24"/>
      <c r="AI4" s="24"/>
      <c r="AJ4" s="28" t="s">
        <v>76</v>
      </c>
      <c r="AK4" s="23"/>
      <c r="AL4" s="25"/>
      <c r="AM4" s="28" t="s">
        <v>79</v>
      </c>
      <c r="AN4" s="31"/>
    </row>
    <row r="5" spans="1:41" ht="20.25" customHeight="1" x14ac:dyDescent="0.15">
      <c r="A5" s="91"/>
      <c r="B5" s="91"/>
      <c r="C5" s="91"/>
      <c r="D5" s="91"/>
      <c r="E5" s="107"/>
      <c r="F5" s="107"/>
      <c r="G5" s="107"/>
      <c r="H5" s="107"/>
      <c r="I5" s="107"/>
      <c r="J5" s="107"/>
      <c r="K5" s="107"/>
      <c r="L5" s="107"/>
      <c r="M5" s="91"/>
      <c r="N5" s="91"/>
      <c r="O5" s="91"/>
      <c r="P5" s="91"/>
      <c r="Q5" s="91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F5" s="29" t="s">
        <v>119</v>
      </c>
      <c r="AG5" s="30"/>
      <c r="AH5" s="30"/>
      <c r="AI5" s="26"/>
      <c r="AJ5" s="29"/>
      <c r="AK5" s="30"/>
      <c r="AL5" s="30"/>
      <c r="AM5" s="29"/>
      <c r="AN5" s="26"/>
    </row>
    <row r="6" spans="1:41" ht="20.25" customHeight="1" x14ac:dyDescent="0.15">
      <c r="A6" s="91" t="s">
        <v>18</v>
      </c>
      <c r="B6" s="91"/>
      <c r="C6" s="91"/>
      <c r="D6" s="91"/>
      <c r="E6" s="91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10"/>
      <c r="Q6" s="111" t="s">
        <v>19</v>
      </c>
      <c r="R6" s="112"/>
      <c r="S6" s="112"/>
      <c r="T6" s="113"/>
      <c r="U6" s="109"/>
      <c r="V6" s="109"/>
      <c r="W6" s="109"/>
      <c r="X6" s="109"/>
      <c r="Y6" s="109"/>
      <c r="Z6" s="109"/>
      <c r="AA6" s="109"/>
      <c r="AB6" s="109"/>
      <c r="AC6" s="109"/>
      <c r="AD6" s="110"/>
      <c r="AF6" s="16" t="s">
        <v>40</v>
      </c>
      <c r="AG6" s="10"/>
      <c r="AH6" s="10"/>
      <c r="AI6" s="15"/>
      <c r="AJ6" s="20" t="s">
        <v>66</v>
      </c>
      <c r="AK6" s="21"/>
      <c r="AL6" s="21"/>
      <c r="AM6" s="20" t="s">
        <v>107</v>
      </c>
      <c r="AN6" s="15"/>
      <c r="AO6" s="13" t="s">
        <v>110</v>
      </c>
    </row>
    <row r="7" spans="1:41" ht="20.25" customHeight="1" x14ac:dyDescent="0.15">
      <c r="A7" s="154" t="s">
        <v>20</v>
      </c>
      <c r="B7" s="154"/>
      <c r="C7" s="91" t="s">
        <v>21</v>
      </c>
      <c r="D7" s="91"/>
      <c r="E7" s="91"/>
      <c r="F7" s="171" t="s">
        <v>22</v>
      </c>
      <c r="G7" s="160"/>
      <c r="H7" s="160"/>
      <c r="I7" s="160"/>
      <c r="J7" s="172"/>
      <c r="K7" s="150" t="s">
        <v>116</v>
      </c>
      <c r="L7" s="151"/>
      <c r="M7" s="91" t="s">
        <v>23</v>
      </c>
      <c r="N7" s="91"/>
      <c r="O7" s="91"/>
      <c r="P7" s="91"/>
      <c r="Q7" s="91"/>
      <c r="R7" s="91"/>
      <c r="S7" s="91"/>
      <c r="T7" s="91"/>
      <c r="U7" s="91"/>
      <c r="V7" s="91" t="s">
        <v>24</v>
      </c>
      <c r="W7" s="91"/>
      <c r="X7" s="91"/>
      <c r="Y7" s="91"/>
      <c r="Z7" s="91"/>
      <c r="AA7" s="91" t="s">
        <v>25</v>
      </c>
      <c r="AB7" s="91"/>
      <c r="AC7" s="91"/>
      <c r="AD7" s="91"/>
      <c r="AF7" s="16" t="s">
        <v>41</v>
      </c>
      <c r="AG7" s="10"/>
      <c r="AH7" s="10"/>
      <c r="AI7" s="15"/>
      <c r="AJ7" s="20" t="s">
        <v>67</v>
      </c>
      <c r="AK7" s="21"/>
      <c r="AL7" s="21"/>
      <c r="AM7" s="20" t="s">
        <v>108</v>
      </c>
      <c r="AN7" s="15"/>
    </row>
    <row r="8" spans="1:41" ht="20.25" customHeight="1" x14ac:dyDescent="0.15">
      <c r="A8" s="154"/>
      <c r="B8" s="154"/>
      <c r="C8" s="91"/>
      <c r="D8" s="91"/>
      <c r="E8" s="91"/>
      <c r="F8" s="163"/>
      <c r="G8" s="164"/>
      <c r="H8" s="164"/>
      <c r="I8" s="164"/>
      <c r="J8" s="173"/>
      <c r="K8" s="152"/>
      <c r="L8" s="153"/>
      <c r="M8" s="92" t="s">
        <v>26</v>
      </c>
      <c r="N8" s="92"/>
      <c r="O8" s="92"/>
      <c r="P8" s="92"/>
      <c r="Q8" s="92"/>
      <c r="R8" s="92" t="s">
        <v>39</v>
      </c>
      <c r="S8" s="92"/>
      <c r="T8" s="92"/>
      <c r="U8" s="92"/>
      <c r="V8" s="91"/>
      <c r="W8" s="91"/>
      <c r="X8" s="91"/>
      <c r="Y8" s="91"/>
      <c r="Z8" s="91"/>
      <c r="AA8" s="91"/>
      <c r="AB8" s="91"/>
      <c r="AC8" s="91"/>
      <c r="AD8" s="91"/>
      <c r="AF8" s="16" t="s">
        <v>42</v>
      </c>
      <c r="AG8" s="10"/>
      <c r="AH8" s="10"/>
      <c r="AI8" s="15"/>
      <c r="AJ8" s="20" t="s">
        <v>68</v>
      </c>
      <c r="AK8" s="21"/>
      <c r="AL8" s="21"/>
      <c r="AM8" s="20" t="s">
        <v>109</v>
      </c>
      <c r="AN8" s="15"/>
    </row>
    <row r="9" spans="1:41" ht="20.25" customHeight="1" x14ac:dyDescent="0.15">
      <c r="A9" s="154" t="s">
        <v>27</v>
      </c>
      <c r="B9" s="154"/>
      <c r="C9" s="171" t="s">
        <v>28</v>
      </c>
      <c r="D9" s="160"/>
      <c r="E9" s="160"/>
      <c r="F9" s="174"/>
      <c r="G9" s="174"/>
      <c r="H9" s="174"/>
      <c r="I9" s="174"/>
      <c r="J9" s="174"/>
      <c r="K9" s="149" t="str">
        <f t="shared" ref="K9:K15" si="0">IF(F9="","","個")</f>
        <v/>
      </c>
      <c r="L9" s="149"/>
      <c r="M9" s="96"/>
      <c r="N9" s="97"/>
      <c r="O9" s="97"/>
      <c r="P9" s="97"/>
      <c r="Q9" s="98"/>
      <c r="R9" s="93" t="str">
        <f t="shared" ref="R9:R36" si="1">IF(M9="","","―")</f>
        <v/>
      </c>
      <c r="S9" s="94"/>
      <c r="T9" s="94"/>
      <c r="U9" s="95"/>
      <c r="V9" s="96"/>
      <c r="W9" s="97"/>
      <c r="X9" s="97"/>
      <c r="Y9" s="97"/>
      <c r="Z9" s="98"/>
      <c r="AA9" s="99"/>
      <c r="AB9" s="99"/>
      <c r="AC9" s="99"/>
      <c r="AD9" s="99"/>
      <c r="AF9" s="16" t="s">
        <v>43</v>
      </c>
      <c r="AG9" s="10"/>
      <c r="AH9" s="10"/>
      <c r="AI9" s="15"/>
      <c r="AJ9" s="20" t="s">
        <v>69</v>
      </c>
      <c r="AK9" s="21"/>
      <c r="AL9" s="21"/>
      <c r="AM9" s="20"/>
      <c r="AN9" s="15"/>
    </row>
    <row r="10" spans="1:41" ht="20.25" customHeight="1" x14ac:dyDescent="0.15">
      <c r="A10" s="154"/>
      <c r="B10" s="154"/>
      <c r="C10" s="161"/>
      <c r="D10" s="162"/>
      <c r="E10" s="162"/>
      <c r="F10" s="155"/>
      <c r="G10" s="155"/>
      <c r="H10" s="155"/>
      <c r="I10" s="155"/>
      <c r="J10" s="155"/>
      <c r="K10" s="143" t="str">
        <f t="shared" si="0"/>
        <v/>
      </c>
      <c r="L10" s="143"/>
      <c r="M10" s="100"/>
      <c r="N10" s="101"/>
      <c r="O10" s="101"/>
      <c r="P10" s="101"/>
      <c r="Q10" s="102"/>
      <c r="R10" s="103" t="str">
        <f t="shared" si="1"/>
        <v/>
      </c>
      <c r="S10" s="104"/>
      <c r="T10" s="104"/>
      <c r="U10" s="105"/>
      <c r="V10" s="100"/>
      <c r="W10" s="101"/>
      <c r="X10" s="101"/>
      <c r="Y10" s="101"/>
      <c r="Z10" s="102"/>
      <c r="AA10" s="114"/>
      <c r="AB10" s="114"/>
      <c r="AC10" s="114"/>
      <c r="AD10" s="114"/>
      <c r="AF10" s="14"/>
      <c r="AG10" s="10"/>
      <c r="AH10" s="10"/>
      <c r="AI10" s="15"/>
      <c r="AJ10" s="20"/>
      <c r="AK10" s="21"/>
      <c r="AL10" s="21"/>
      <c r="AM10" s="20" t="s">
        <v>98</v>
      </c>
      <c r="AN10" s="15"/>
      <c r="AO10" s="13" t="s">
        <v>111</v>
      </c>
    </row>
    <row r="11" spans="1:41" ht="20.25" customHeight="1" x14ac:dyDescent="0.15">
      <c r="A11" s="154"/>
      <c r="B11" s="154"/>
      <c r="C11" s="161"/>
      <c r="D11" s="162"/>
      <c r="E11" s="162"/>
      <c r="F11" s="155"/>
      <c r="G11" s="155"/>
      <c r="H11" s="155"/>
      <c r="I11" s="155"/>
      <c r="J11" s="155"/>
      <c r="K11" s="143" t="str">
        <f t="shared" si="0"/>
        <v/>
      </c>
      <c r="L11" s="143"/>
      <c r="M11" s="100"/>
      <c r="N11" s="101"/>
      <c r="O11" s="101"/>
      <c r="P11" s="101"/>
      <c r="Q11" s="102"/>
      <c r="R11" s="103" t="str">
        <f t="shared" si="1"/>
        <v/>
      </c>
      <c r="S11" s="104"/>
      <c r="T11" s="104"/>
      <c r="U11" s="105"/>
      <c r="V11" s="100"/>
      <c r="W11" s="101"/>
      <c r="X11" s="101"/>
      <c r="Y11" s="101"/>
      <c r="Z11" s="102"/>
      <c r="AA11" s="114"/>
      <c r="AB11" s="114"/>
      <c r="AC11" s="114"/>
      <c r="AD11" s="114"/>
      <c r="AF11" s="16" t="s">
        <v>44</v>
      </c>
      <c r="AG11" s="10"/>
      <c r="AH11" s="10"/>
      <c r="AI11" s="15"/>
      <c r="AJ11" s="20" t="s">
        <v>70</v>
      </c>
      <c r="AK11" s="21"/>
      <c r="AL11" s="21"/>
      <c r="AM11" s="20" t="s">
        <v>99</v>
      </c>
      <c r="AN11" s="15"/>
    </row>
    <row r="12" spans="1:41" ht="20.25" customHeight="1" x14ac:dyDescent="0.15">
      <c r="A12" s="154"/>
      <c r="B12" s="154"/>
      <c r="C12" s="161"/>
      <c r="D12" s="162"/>
      <c r="E12" s="162"/>
      <c r="F12" s="155"/>
      <c r="G12" s="155"/>
      <c r="H12" s="155"/>
      <c r="I12" s="155"/>
      <c r="J12" s="155"/>
      <c r="K12" s="143" t="str">
        <f t="shared" si="0"/>
        <v/>
      </c>
      <c r="L12" s="143"/>
      <c r="M12" s="100"/>
      <c r="N12" s="101"/>
      <c r="O12" s="101"/>
      <c r="P12" s="101"/>
      <c r="Q12" s="102"/>
      <c r="R12" s="103" t="str">
        <f t="shared" si="1"/>
        <v/>
      </c>
      <c r="S12" s="104"/>
      <c r="T12" s="104"/>
      <c r="U12" s="105"/>
      <c r="V12" s="100"/>
      <c r="W12" s="101"/>
      <c r="X12" s="101"/>
      <c r="Y12" s="101"/>
      <c r="Z12" s="102"/>
      <c r="AA12" s="114"/>
      <c r="AB12" s="114"/>
      <c r="AC12" s="114"/>
      <c r="AD12" s="114"/>
      <c r="AF12" s="16" t="s">
        <v>45</v>
      </c>
      <c r="AG12" s="10"/>
      <c r="AH12" s="10"/>
      <c r="AI12" s="15"/>
      <c r="AJ12" s="20" t="s">
        <v>71</v>
      </c>
      <c r="AK12" s="21"/>
      <c r="AL12" s="21"/>
      <c r="AM12" s="20" t="s">
        <v>100</v>
      </c>
      <c r="AN12" s="15"/>
    </row>
    <row r="13" spans="1:41" ht="20.25" customHeight="1" x14ac:dyDescent="0.15">
      <c r="A13" s="154"/>
      <c r="B13" s="154"/>
      <c r="C13" s="161"/>
      <c r="D13" s="162"/>
      <c r="E13" s="162"/>
      <c r="F13" s="155"/>
      <c r="G13" s="155"/>
      <c r="H13" s="155"/>
      <c r="I13" s="155"/>
      <c r="J13" s="155"/>
      <c r="K13" s="143" t="str">
        <f t="shared" si="0"/>
        <v/>
      </c>
      <c r="L13" s="143"/>
      <c r="M13" s="100"/>
      <c r="N13" s="101"/>
      <c r="O13" s="101"/>
      <c r="P13" s="101"/>
      <c r="Q13" s="102"/>
      <c r="R13" s="103" t="str">
        <f t="shared" si="1"/>
        <v/>
      </c>
      <c r="S13" s="104"/>
      <c r="T13" s="104"/>
      <c r="U13" s="105"/>
      <c r="V13" s="100"/>
      <c r="W13" s="101"/>
      <c r="X13" s="101"/>
      <c r="Y13" s="101"/>
      <c r="Z13" s="102"/>
      <c r="AA13" s="114"/>
      <c r="AB13" s="114"/>
      <c r="AC13" s="114"/>
      <c r="AD13" s="114"/>
      <c r="AF13" s="16" t="s">
        <v>46</v>
      </c>
      <c r="AG13" s="10"/>
      <c r="AH13" s="10"/>
      <c r="AI13" s="15"/>
      <c r="AJ13" s="20" t="s">
        <v>72</v>
      </c>
      <c r="AK13" s="21"/>
      <c r="AL13" s="21"/>
      <c r="AM13" s="20"/>
      <c r="AN13" s="15"/>
    </row>
    <row r="14" spans="1:41" ht="20.25" customHeight="1" thickBot="1" x14ac:dyDescent="0.2">
      <c r="A14" s="154"/>
      <c r="B14" s="154"/>
      <c r="C14" s="161"/>
      <c r="D14" s="162"/>
      <c r="E14" s="162"/>
      <c r="F14" s="156"/>
      <c r="G14" s="156"/>
      <c r="H14" s="156"/>
      <c r="I14" s="156"/>
      <c r="J14" s="156"/>
      <c r="K14" s="144" t="str">
        <f t="shared" si="0"/>
        <v/>
      </c>
      <c r="L14" s="144"/>
      <c r="M14" s="115"/>
      <c r="N14" s="116"/>
      <c r="O14" s="116"/>
      <c r="P14" s="116"/>
      <c r="Q14" s="117"/>
      <c r="R14" s="103" t="str">
        <f t="shared" si="1"/>
        <v/>
      </c>
      <c r="S14" s="104"/>
      <c r="T14" s="104"/>
      <c r="U14" s="105"/>
      <c r="V14" s="115"/>
      <c r="W14" s="116"/>
      <c r="X14" s="116"/>
      <c r="Y14" s="116"/>
      <c r="Z14" s="117"/>
      <c r="AA14" s="118"/>
      <c r="AB14" s="118"/>
      <c r="AC14" s="118"/>
      <c r="AD14" s="118"/>
      <c r="AF14" s="16" t="s">
        <v>47</v>
      </c>
      <c r="AG14" s="10"/>
      <c r="AH14" s="10"/>
      <c r="AI14" s="15"/>
      <c r="AJ14" s="20" t="s">
        <v>73</v>
      </c>
      <c r="AK14" s="21"/>
      <c r="AL14" s="21"/>
      <c r="AM14" s="20" t="s">
        <v>101</v>
      </c>
      <c r="AN14" s="15"/>
      <c r="AO14" s="13" t="s">
        <v>112</v>
      </c>
    </row>
    <row r="15" spans="1:41" ht="20.25" customHeight="1" thickTop="1" x14ac:dyDescent="0.15">
      <c r="A15" s="154"/>
      <c r="B15" s="154"/>
      <c r="C15" s="163"/>
      <c r="D15" s="164"/>
      <c r="E15" s="164"/>
      <c r="F15" s="157" t="str">
        <f>IF(F9="","","計")</f>
        <v/>
      </c>
      <c r="G15" s="157"/>
      <c r="H15" s="157"/>
      <c r="I15" s="157"/>
      <c r="J15" s="157"/>
      <c r="K15" s="157" t="str">
        <f t="shared" si="0"/>
        <v/>
      </c>
      <c r="L15" s="157"/>
      <c r="M15" s="119" t="str">
        <f>IF(SUM(M9:P14)=0,"",SUM(M9:P14))</f>
        <v/>
      </c>
      <c r="N15" s="120"/>
      <c r="O15" s="120"/>
      <c r="P15" s="120"/>
      <c r="Q15" s="121"/>
      <c r="R15" s="122" t="str">
        <f t="shared" si="1"/>
        <v/>
      </c>
      <c r="S15" s="123"/>
      <c r="T15" s="123"/>
      <c r="U15" s="124"/>
      <c r="V15" s="119" t="str">
        <f>IF(SUM(V9:Y14)=0,"",SUM(V9:Y14))</f>
        <v/>
      </c>
      <c r="W15" s="120"/>
      <c r="X15" s="120"/>
      <c r="Y15" s="120"/>
      <c r="Z15" s="121"/>
      <c r="AA15" s="125"/>
      <c r="AB15" s="125"/>
      <c r="AC15" s="125"/>
      <c r="AD15" s="125"/>
      <c r="AF15" s="14"/>
      <c r="AG15" s="10"/>
      <c r="AH15" s="10"/>
      <c r="AI15" s="15"/>
      <c r="AJ15" s="20"/>
      <c r="AK15" s="21"/>
      <c r="AL15" s="21"/>
      <c r="AM15" s="20" t="s">
        <v>102</v>
      </c>
      <c r="AN15" s="15"/>
    </row>
    <row r="16" spans="1:41" ht="20.25" customHeight="1" x14ac:dyDescent="0.15">
      <c r="A16" s="154"/>
      <c r="B16" s="154"/>
      <c r="C16" s="159" t="s">
        <v>64</v>
      </c>
      <c r="D16" s="165"/>
      <c r="E16" s="165"/>
      <c r="F16" s="158"/>
      <c r="G16" s="158"/>
      <c r="H16" s="158"/>
      <c r="I16" s="158"/>
      <c r="J16" s="158"/>
      <c r="K16" s="170" t="str">
        <f t="shared" ref="K16:K21" si="2">IF(F16="","","ｍ")</f>
        <v/>
      </c>
      <c r="L16" s="170"/>
      <c r="M16" s="126"/>
      <c r="N16" s="127"/>
      <c r="O16" s="127"/>
      <c r="P16" s="127"/>
      <c r="Q16" s="128"/>
      <c r="R16" s="93" t="str">
        <f t="shared" si="1"/>
        <v/>
      </c>
      <c r="S16" s="94"/>
      <c r="T16" s="94"/>
      <c r="U16" s="95"/>
      <c r="V16" s="126"/>
      <c r="W16" s="127"/>
      <c r="X16" s="127"/>
      <c r="Y16" s="127"/>
      <c r="Z16" s="128"/>
      <c r="AA16" s="129"/>
      <c r="AB16" s="129"/>
      <c r="AC16" s="129"/>
      <c r="AD16" s="129"/>
      <c r="AF16" s="16" t="s">
        <v>48</v>
      </c>
      <c r="AG16" s="10"/>
      <c r="AH16" s="10"/>
      <c r="AI16" s="15"/>
      <c r="AJ16" s="20" t="s">
        <v>74</v>
      </c>
      <c r="AK16" s="21"/>
      <c r="AL16" s="21"/>
      <c r="AM16" s="20" t="s">
        <v>103</v>
      </c>
      <c r="AN16" s="15"/>
    </row>
    <row r="17" spans="1:41" ht="20.25" customHeight="1" thickBot="1" x14ac:dyDescent="0.2">
      <c r="A17" s="154"/>
      <c r="B17" s="154"/>
      <c r="C17" s="166"/>
      <c r="D17" s="167"/>
      <c r="E17" s="167"/>
      <c r="F17" s="155"/>
      <c r="G17" s="155"/>
      <c r="H17" s="155"/>
      <c r="I17" s="155"/>
      <c r="J17" s="155"/>
      <c r="K17" s="143" t="str">
        <f t="shared" si="2"/>
        <v/>
      </c>
      <c r="L17" s="143"/>
      <c r="M17" s="130"/>
      <c r="N17" s="131"/>
      <c r="O17" s="131"/>
      <c r="P17" s="131"/>
      <c r="Q17" s="132"/>
      <c r="R17" s="103" t="str">
        <f t="shared" si="1"/>
        <v/>
      </c>
      <c r="S17" s="104"/>
      <c r="T17" s="104"/>
      <c r="U17" s="105"/>
      <c r="V17" s="130"/>
      <c r="W17" s="131"/>
      <c r="X17" s="131"/>
      <c r="Y17" s="131"/>
      <c r="Z17" s="132"/>
      <c r="AA17" s="114"/>
      <c r="AB17" s="114"/>
      <c r="AC17" s="114"/>
      <c r="AD17" s="114"/>
      <c r="AF17" s="16" t="s">
        <v>49</v>
      </c>
      <c r="AG17" s="10"/>
      <c r="AH17" s="10"/>
      <c r="AI17" s="15"/>
      <c r="AJ17" s="23" t="s">
        <v>75</v>
      </c>
      <c r="AK17" s="24"/>
      <c r="AL17" s="24"/>
      <c r="AM17" s="20"/>
      <c r="AN17" s="15"/>
    </row>
    <row r="18" spans="1:41" ht="20.25" customHeight="1" thickBot="1" x14ac:dyDescent="0.2">
      <c r="A18" s="154"/>
      <c r="B18" s="154"/>
      <c r="C18" s="166"/>
      <c r="D18" s="167"/>
      <c r="E18" s="167"/>
      <c r="F18" s="155"/>
      <c r="G18" s="155"/>
      <c r="H18" s="155"/>
      <c r="I18" s="155"/>
      <c r="J18" s="155"/>
      <c r="K18" s="143" t="str">
        <f t="shared" si="2"/>
        <v/>
      </c>
      <c r="L18" s="143"/>
      <c r="M18" s="130"/>
      <c r="N18" s="131"/>
      <c r="O18" s="131"/>
      <c r="P18" s="131"/>
      <c r="Q18" s="132"/>
      <c r="R18" s="103" t="str">
        <f t="shared" si="1"/>
        <v/>
      </c>
      <c r="S18" s="104"/>
      <c r="T18" s="104"/>
      <c r="U18" s="105"/>
      <c r="V18" s="130"/>
      <c r="W18" s="131"/>
      <c r="X18" s="131"/>
      <c r="Y18" s="131"/>
      <c r="Z18" s="132"/>
      <c r="AA18" s="114"/>
      <c r="AB18" s="114"/>
      <c r="AC18" s="114"/>
      <c r="AD18" s="114"/>
      <c r="AF18" s="14"/>
      <c r="AG18" s="10"/>
      <c r="AH18" s="10"/>
      <c r="AI18" s="15"/>
      <c r="AJ18" s="13"/>
      <c r="AK18" s="13"/>
      <c r="AL18" s="13"/>
      <c r="AM18" s="20" t="s">
        <v>104</v>
      </c>
      <c r="AN18" s="15"/>
      <c r="AO18" s="13" t="s">
        <v>113</v>
      </c>
    </row>
    <row r="19" spans="1:41" ht="20.25" customHeight="1" thickBot="1" x14ac:dyDescent="0.2">
      <c r="A19" s="154"/>
      <c r="B19" s="154"/>
      <c r="C19" s="166"/>
      <c r="D19" s="167"/>
      <c r="E19" s="167"/>
      <c r="F19" s="155"/>
      <c r="G19" s="155"/>
      <c r="H19" s="155"/>
      <c r="I19" s="155"/>
      <c r="J19" s="155"/>
      <c r="K19" s="143" t="str">
        <f t="shared" si="2"/>
        <v/>
      </c>
      <c r="L19" s="143"/>
      <c r="M19" s="130"/>
      <c r="N19" s="131"/>
      <c r="O19" s="131"/>
      <c r="P19" s="131"/>
      <c r="Q19" s="132"/>
      <c r="R19" s="103" t="str">
        <f t="shared" si="1"/>
        <v/>
      </c>
      <c r="S19" s="104"/>
      <c r="T19" s="104"/>
      <c r="U19" s="105"/>
      <c r="V19" s="130"/>
      <c r="W19" s="131"/>
      <c r="X19" s="131"/>
      <c r="Y19" s="131"/>
      <c r="Z19" s="132"/>
      <c r="AA19" s="114"/>
      <c r="AB19" s="114"/>
      <c r="AC19" s="114"/>
      <c r="AD19" s="114"/>
      <c r="AF19" s="16" t="s">
        <v>50</v>
      </c>
      <c r="AG19" s="10"/>
      <c r="AH19" s="10"/>
      <c r="AI19" s="15"/>
      <c r="AJ19" s="27" t="s">
        <v>78</v>
      </c>
      <c r="AK19" s="23"/>
      <c r="AL19" s="24"/>
      <c r="AM19" s="20" t="s">
        <v>105</v>
      </c>
      <c r="AN19" s="15"/>
    </row>
    <row r="20" spans="1:41" ht="20.25" customHeight="1" thickBot="1" x14ac:dyDescent="0.2">
      <c r="A20" s="154"/>
      <c r="B20" s="154"/>
      <c r="C20" s="166"/>
      <c r="D20" s="167"/>
      <c r="E20" s="167"/>
      <c r="F20" s="155"/>
      <c r="G20" s="155"/>
      <c r="H20" s="155"/>
      <c r="I20" s="155"/>
      <c r="J20" s="155"/>
      <c r="K20" s="143" t="str">
        <f t="shared" si="2"/>
        <v/>
      </c>
      <c r="L20" s="143"/>
      <c r="M20" s="130"/>
      <c r="N20" s="131"/>
      <c r="O20" s="131"/>
      <c r="P20" s="131"/>
      <c r="Q20" s="132"/>
      <c r="R20" s="103" t="str">
        <f t="shared" si="1"/>
        <v/>
      </c>
      <c r="S20" s="104"/>
      <c r="T20" s="104"/>
      <c r="U20" s="105"/>
      <c r="V20" s="130"/>
      <c r="W20" s="131"/>
      <c r="X20" s="131"/>
      <c r="Y20" s="131"/>
      <c r="Z20" s="132"/>
      <c r="AA20" s="114"/>
      <c r="AB20" s="114"/>
      <c r="AC20" s="114"/>
      <c r="AD20" s="114"/>
      <c r="AF20" s="16" t="s">
        <v>51</v>
      </c>
      <c r="AG20" s="10"/>
      <c r="AH20" s="10"/>
      <c r="AI20" s="15"/>
      <c r="AJ20" s="20"/>
      <c r="AK20" s="21"/>
      <c r="AL20" s="21"/>
      <c r="AM20" s="23" t="s">
        <v>106</v>
      </c>
      <c r="AN20" s="19"/>
    </row>
    <row r="21" spans="1:41" ht="20.25" customHeight="1" thickBot="1" x14ac:dyDescent="0.2">
      <c r="A21" s="154"/>
      <c r="B21" s="154"/>
      <c r="C21" s="166"/>
      <c r="D21" s="167"/>
      <c r="E21" s="167"/>
      <c r="F21" s="156"/>
      <c r="G21" s="156"/>
      <c r="H21" s="156"/>
      <c r="I21" s="156"/>
      <c r="J21" s="156"/>
      <c r="K21" s="144" t="str">
        <f t="shared" si="2"/>
        <v/>
      </c>
      <c r="L21" s="144"/>
      <c r="M21" s="133"/>
      <c r="N21" s="134"/>
      <c r="O21" s="134"/>
      <c r="P21" s="134"/>
      <c r="Q21" s="135"/>
      <c r="R21" s="103" t="str">
        <f t="shared" si="1"/>
        <v/>
      </c>
      <c r="S21" s="104"/>
      <c r="T21" s="104"/>
      <c r="U21" s="105"/>
      <c r="V21" s="133"/>
      <c r="W21" s="134"/>
      <c r="X21" s="134"/>
      <c r="Y21" s="134"/>
      <c r="Z21" s="135"/>
      <c r="AA21" s="118"/>
      <c r="AB21" s="118"/>
      <c r="AC21" s="118"/>
      <c r="AD21" s="118"/>
      <c r="AF21" s="16" t="s">
        <v>52</v>
      </c>
      <c r="AG21" s="10"/>
      <c r="AH21" s="10"/>
      <c r="AI21" s="15"/>
      <c r="AJ21" s="20" t="s">
        <v>80</v>
      </c>
      <c r="AK21" s="21"/>
      <c r="AL21" s="22"/>
      <c r="AM21" s="13"/>
    </row>
    <row r="22" spans="1:41" ht="20.25" customHeight="1" thickTop="1" x14ac:dyDescent="0.15">
      <c r="A22" s="154"/>
      <c r="B22" s="154"/>
      <c r="C22" s="168"/>
      <c r="D22" s="169"/>
      <c r="E22" s="169"/>
      <c r="F22" s="145" t="str">
        <f>IF(F16="","","計")</f>
        <v/>
      </c>
      <c r="G22" s="145"/>
      <c r="H22" s="145"/>
      <c r="I22" s="145"/>
      <c r="J22" s="145"/>
      <c r="K22" s="145" t="str">
        <f>IF(F22="","","ｍ")</f>
        <v/>
      </c>
      <c r="L22" s="145"/>
      <c r="M22" s="136" t="str">
        <f>IF(SUM(M16:P21)=0,"",SUM(M16:P21))</f>
        <v/>
      </c>
      <c r="N22" s="137"/>
      <c r="O22" s="137"/>
      <c r="P22" s="137"/>
      <c r="Q22" s="138"/>
      <c r="R22" s="122" t="str">
        <f t="shared" si="1"/>
        <v/>
      </c>
      <c r="S22" s="123"/>
      <c r="T22" s="123"/>
      <c r="U22" s="124"/>
      <c r="V22" s="136" t="str">
        <f>IF(SUM(V16:Y21)=0,"",SUM(V16:Y21))</f>
        <v/>
      </c>
      <c r="W22" s="137"/>
      <c r="X22" s="137"/>
      <c r="Y22" s="137"/>
      <c r="Z22" s="138"/>
      <c r="AA22" s="139"/>
      <c r="AB22" s="139"/>
      <c r="AC22" s="139"/>
      <c r="AD22" s="139"/>
      <c r="AF22" s="14"/>
      <c r="AG22" s="10"/>
      <c r="AH22" s="10"/>
      <c r="AI22" s="15"/>
      <c r="AJ22" s="20" t="s">
        <v>81</v>
      </c>
      <c r="AK22" s="21"/>
      <c r="AL22" s="22"/>
      <c r="AM22" s="13"/>
    </row>
    <row r="23" spans="1:41" ht="20.25" customHeight="1" x14ac:dyDescent="0.15">
      <c r="A23" s="154" t="s">
        <v>29</v>
      </c>
      <c r="B23" s="154"/>
      <c r="C23" s="159" t="s">
        <v>90</v>
      </c>
      <c r="D23" s="160"/>
      <c r="E23" s="160"/>
      <c r="F23" s="174"/>
      <c r="G23" s="174"/>
      <c r="H23" s="174"/>
      <c r="I23" s="174"/>
      <c r="J23" s="174"/>
      <c r="K23" s="149" t="str">
        <f t="shared" ref="K23:K29" si="3">IF(F23="","","個")</f>
        <v/>
      </c>
      <c r="L23" s="149"/>
      <c r="M23" s="96"/>
      <c r="N23" s="97"/>
      <c r="O23" s="97"/>
      <c r="P23" s="97"/>
      <c r="Q23" s="98"/>
      <c r="R23" s="93" t="str">
        <f t="shared" si="1"/>
        <v/>
      </c>
      <c r="S23" s="94"/>
      <c r="T23" s="94"/>
      <c r="U23" s="95"/>
      <c r="V23" s="96"/>
      <c r="W23" s="97"/>
      <c r="X23" s="97"/>
      <c r="Y23" s="97"/>
      <c r="Z23" s="98"/>
      <c r="AA23" s="99"/>
      <c r="AB23" s="99"/>
      <c r="AC23" s="99"/>
      <c r="AD23" s="99"/>
      <c r="AF23" s="16" t="s">
        <v>53</v>
      </c>
      <c r="AG23" s="10"/>
      <c r="AH23" s="10"/>
      <c r="AI23" s="15"/>
      <c r="AJ23" s="20" t="s">
        <v>88</v>
      </c>
      <c r="AK23" s="21"/>
      <c r="AL23" s="22"/>
      <c r="AM23" s="13"/>
    </row>
    <row r="24" spans="1:41" ht="20.25" customHeight="1" x14ac:dyDescent="0.15">
      <c r="A24" s="154"/>
      <c r="B24" s="154"/>
      <c r="C24" s="161"/>
      <c r="D24" s="162"/>
      <c r="E24" s="162"/>
      <c r="F24" s="155"/>
      <c r="G24" s="155"/>
      <c r="H24" s="155"/>
      <c r="I24" s="155"/>
      <c r="J24" s="155"/>
      <c r="K24" s="143" t="str">
        <f t="shared" si="3"/>
        <v/>
      </c>
      <c r="L24" s="143"/>
      <c r="M24" s="100"/>
      <c r="N24" s="101"/>
      <c r="O24" s="101"/>
      <c r="P24" s="101"/>
      <c r="Q24" s="102"/>
      <c r="R24" s="103" t="str">
        <f t="shared" si="1"/>
        <v/>
      </c>
      <c r="S24" s="104"/>
      <c r="T24" s="104"/>
      <c r="U24" s="105"/>
      <c r="V24" s="100"/>
      <c r="W24" s="101"/>
      <c r="X24" s="101"/>
      <c r="Y24" s="101"/>
      <c r="Z24" s="102"/>
      <c r="AA24" s="114"/>
      <c r="AB24" s="114"/>
      <c r="AC24" s="114"/>
      <c r="AD24" s="114"/>
      <c r="AF24" s="16" t="s">
        <v>54</v>
      </c>
      <c r="AG24" s="10"/>
      <c r="AH24" s="10"/>
      <c r="AI24" s="15"/>
      <c r="AJ24" s="20" t="s">
        <v>89</v>
      </c>
      <c r="AK24" s="21"/>
      <c r="AL24" s="22"/>
      <c r="AM24" s="13"/>
    </row>
    <row r="25" spans="1:41" ht="20.25" customHeight="1" x14ac:dyDescent="0.15">
      <c r="A25" s="154"/>
      <c r="B25" s="154"/>
      <c r="C25" s="161"/>
      <c r="D25" s="162"/>
      <c r="E25" s="162"/>
      <c r="F25" s="155"/>
      <c r="G25" s="155"/>
      <c r="H25" s="155"/>
      <c r="I25" s="155"/>
      <c r="J25" s="155"/>
      <c r="K25" s="143" t="str">
        <f t="shared" si="3"/>
        <v/>
      </c>
      <c r="L25" s="143"/>
      <c r="M25" s="100"/>
      <c r="N25" s="101"/>
      <c r="O25" s="101"/>
      <c r="P25" s="101"/>
      <c r="Q25" s="102"/>
      <c r="R25" s="103" t="str">
        <f t="shared" si="1"/>
        <v/>
      </c>
      <c r="S25" s="104"/>
      <c r="T25" s="104"/>
      <c r="U25" s="105"/>
      <c r="V25" s="100"/>
      <c r="W25" s="101"/>
      <c r="X25" s="101"/>
      <c r="Y25" s="101"/>
      <c r="Z25" s="102"/>
      <c r="AA25" s="114"/>
      <c r="AB25" s="114"/>
      <c r="AC25" s="114"/>
      <c r="AD25" s="114"/>
      <c r="AF25" s="16" t="s">
        <v>55</v>
      </c>
      <c r="AG25" s="10"/>
      <c r="AH25" s="10"/>
      <c r="AI25" s="15"/>
      <c r="AJ25" s="20" t="s">
        <v>82</v>
      </c>
      <c r="AK25" s="21"/>
      <c r="AL25" s="22"/>
      <c r="AM25" s="13"/>
    </row>
    <row r="26" spans="1:41" ht="20.25" customHeight="1" x14ac:dyDescent="0.15">
      <c r="A26" s="154"/>
      <c r="B26" s="154"/>
      <c r="C26" s="161"/>
      <c r="D26" s="162"/>
      <c r="E26" s="162"/>
      <c r="F26" s="155"/>
      <c r="G26" s="155"/>
      <c r="H26" s="155"/>
      <c r="I26" s="155"/>
      <c r="J26" s="155"/>
      <c r="K26" s="143" t="str">
        <f t="shared" si="3"/>
        <v/>
      </c>
      <c r="L26" s="143"/>
      <c r="M26" s="100"/>
      <c r="N26" s="101"/>
      <c r="O26" s="101"/>
      <c r="P26" s="101"/>
      <c r="Q26" s="102"/>
      <c r="R26" s="103" t="str">
        <f t="shared" si="1"/>
        <v/>
      </c>
      <c r="S26" s="104"/>
      <c r="T26" s="104"/>
      <c r="U26" s="105"/>
      <c r="V26" s="100"/>
      <c r="W26" s="101"/>
      <c r="X26" s="101"/>
      <c r="Y26" s="101"/>
      <c r="Z26" s="102"/>
      <c r="AA26" s="114"/>
      <c r="AB26" s="114"/>
      <c r="AC26" s="114"/>
      <c r="AD26" s="114"/>
      <c r="AF26" s="14"/>
      <c r="AG26" s="10"/>
      <c r="AH26" s="10"/>
      <c r="AI26" s="15"/>
      <c r="AJ26" s="20"/>
      <c r="AK26" s="21"/>
      <c r="AL26" s="22"/>
      <c r="AM26" s="13"/>
    </row>
    <row r="27" spans="1:41" ht="20.25" customHeight="1" x14ac:dyDescent="0.15">
      <c r="A27" s="154"/>
      <c r="B27" s="154"/>
      <c r="C27" s="161"/>
      <c r="D27" s="162"/>
      <c r="E27" s="162"/>
      <c r="F27" s="155"/>
      <c r="G27" s="155"/>
      <c r="H27" s="155"/>
      <c r="I27" s="155"/>
      <c r="J27" s="155"/>
      <c r="K27" s="143" t="str">
        <f t="shared" si="3"/>
        <v/>
      </c>
      <c r="L27" s="143"/>
      <c r="M27" s="100"/>
      <c r="N27" s="101"/>
      <c r="O27" s="101"/>
      <c r="P27" s="101"/>
      <c r="Q27" s="102"/>
      <c r="R27" s="103" t="str">
        <f t="shared" si="1"/>
        <v/>
      </c>
      <c r="S27" s="104"/>
      <c r="T27" s="104"/>
      <c r="U27" s="105"/>
      <c r="V27" s="100"/>
      <c r="W27" s="101"/>
      <c r="X27" s="101"/>
      <c r="Y27" s="101"/>
      <c r="Z27" s="102"/>
      <c r="AA27" s="114"/>
      <c r="AB27" s="114"/>
      <c r="AC27" s="114"/>
      <c r="AD27" s="114"/>
      <c r="AF27" s="16" t="s">
        <v>56</v>
      </c>
      <c r="AG27" s="10"/>
      <c r="AH27" s="10"/>
      <c r="AI27" s="15"/>
      <c r="AJ27" s="20" t="s">
        <v>83</v>
      </c>
      <c r="AK27" s="21"/>
      <c r="AL27" s="22"/>
      <c r="AM27" s="13"/>
    </row>
    <row r="28" spans="1:41" ht="20.25" customHeight="1" thickBot="1" x14ac:dyDescent="0.2">
      <c r="A28" s="154"/>
      <c r="B28" s="154"/>
      <c r="C28" s="161"/>
      <c r="D28" s="162"/>
      <c r="E28" s="162"/>
      <c r="F28" s="156"/>
      <c r="G28" s="156"/>
      <c r="H28" s="156"/>
      <c r="I28" s="156"/>
      <c r="J28" s="156"/>
      <c r="K28" s="144" t="str">
        <f t="shared" si="3"/>
        <v/>
      </c>
      <c r="L28" s="144"/>
      <c r="M28" s="115"/>
      <c r="N28" s="116"/>
      <c r="O28" s="116"/>
      <c r="P28" s="116"/>
      <c r="Q28" s="117"/>
      <c r="R28" s="103" t="str">
        <f t="shared" si="1"/>
        <v/>
      </c>
      <c r="S28" s="104"/>
      <c r="T28" s="104"/>
      <c r="U28" s="105"/>
      <c r="V28" s="115"/>
      <c r="W28" s="116"/>
      <c r="X28" s="116"/>
      <c r="Y28" s="116"/>
      <c r="Z28" s="117"/>
      <c r="AA28" s="118"/>
      <c r="AB28" s="118"/>
      <c r="AC28" s="118"/>
      <c r="AD28" s="118"/>
      <c r="AF28" s="16" t="s">
        <v>57</v>
      </c>
      <c r="AG28" s="10"/>
      <c r="AH28" s="10"/>
      <c r="AI28" s="15"/>
      <c r="AJ28" s="20" t="s">
        <v>84</v>
      </c>
      <c r="AK28" s="21"/>
      <c r="AL28" s="22"/>
      <c r="AM28" s="13"/>
    </row>
    <row r="29" spans="1:41" ht="20.25" customHeight="1" thickTop="1" x14ac:dyDescent="0.15">
      <c r="A29" s="154"/>
      <c r="B29" s="154"/>
      <c r="C29" s="163"/>
      <c r="D29" s="164"/>
      <c r="E29" s="164"/>
      <c r="F29" s="145" t="str">
        <f>IF(F23="","","計")</f>
        <v/>
      </c>
      <c r="G29" s="145"/>
      <c r="H29" s="145"/>
      <c r="I29" s="145"/>
      <c r="J29" s="145"/>
      <c r="K29" s="145" t="str">
        <f t="shared" si="3"/>
        <v/>
      </c>
      <c r="L29" s="145"/>
      <c r="M29" s="140" t="str">
        <f>IF(SUM(M23:P28)=0,"",SUM(M23:P28))</f>
        <v/>
      </c>
      <c r="N29" s="141"/>
      <c r="O29" s="141"/>
      <c r="P29" s="141"/>
      <c r="Q29" s="142"/>
      <c r="R29" s="122" t="str">
        <f t="shared" si="1"/>
        <v/>
      </c>
      <c r="S29" s="123"/>
      <c r="T29" s="123"/>
      <c r="U29" s="124"/>
      <c r="V29" s="140" t="str">
        <f>IF(SUM(V23:Y28)=0,"",SUM(V23:Y28))</f>
        <v/>
      </c>
      <c r="W29" s="141"/>
      <c r="X29" s="141"/>
      <c r="Y29" s="141"/>
      <c r="Z29" s="142"/>
      <c r="AA29" s="139"/>
      <c r="AB29" s="139"/>
      <c r="AC29" s="139"/>
      <c r="AD29" s="139"/>
      <c r="AF29" s="16" t="s">
        <v>58</v>
      </c>
      <c r="AG29" s="10"/>
      <c r="AH29" s="10"/>
      <c r="AI29" s="15"/>
      <c r="AJ29" s="20" t="s">
        <v>87</v>
      </c>
      <c r="AK29" s="21"/>
      <c r="AL29" s="22"/>
      <c r="AM29" s="13"/>
    </row>
    <row r="30" spans="1:41" ht="20.25" customHeight="1" x14ac:dyDescent="0.15">
      <c r="A30" s="154"/>
      <c r="B30" s="154"/>
      <c r="C30" s="159" t="s">
        <v>64</v>
      </c>
      <c r="D30" s="165"/>
      <c r="E30" s="165"/>
      <c r="F30" s="158"/>
      <c r="G30" s="158"/>
      <c r="H30" s="158"/>
      <c r="I30" s="158"/>
      <c r="J30" s="158"/>
      <c r="K30" s="149" t="str">
        <f t="shared" ref="K30:K36" si="4">IF(F30="","","ｍ")</f>
        <v/>
      </c>
      <c r="L30" s="149"/>
      <c r="M30" s="146"/>
      <c r="N30" s="147"/>
      <c r="O30" s="147"/>
      <c r="P30" s="147"/>
      <c r="Q30" s="148"/>
      <c r="R30" s="93" t="str">
        <f t="shared" si="1"/>
        <v/>
      </c>
      <c r="S30" s="94"/>
      <c r="T30" s="94"/>
      <c r="U30" s="95"/>
      <c r="V30" s="146"/>
      <c r="W30" s="147"/>
      <c r="X30" s="147"/>
      <c r="Y30" s="147"/>
      <c r="Z30" s="148"/>
      <c r="AA30" s="99"/>
      <c r="AB30" s="99"/>
      <c r="AC30" s="99"/>
      <c r="AD30" s="99"/>
      <c r="AF30" s="14"/>
      <c r="AG30" s="10"/>
      <c r="AH30" s="10"/>
      <c r="AI30" s="15"/>
      <c r="AJ30" s="20" t="s">
        <v>85</v>
      </c>
      <c r="AK30" s="21"/>
      <c r="AL30" s="22"/>
      <c r="AM30" s="13"/>
    </row>
    <row r="31" spans="1:41" ht="20.25" customHeight="1" x14ac:dyDescent="0.15">
      <c r="A31" s="154"/>
      <c r="B31" s="154"/>
      <c r="C31" s="166"/>
      <c r="D31" s="167"/>
      <c r="E31" s="167"/>
      <c r="F31" s="155"/>
      <c r="G31" s="155"/>
      <c r="H31" s="155"/>
      <c r="I31" s="155"/>
      <c r="J31" s="155"/>
      <c r="K31" s="143" t="str">
        <f t="shared" si="4"/>
        <v/>
      </c>
      <c r="L31" s="143"/>
      <c r="M31" s="130"/>
      <c r="N31" s="131"/>
      <c r="O31" s="131"/>
      <c r="P31" s="131"/>
      <c r="Q31" s="132"/>
      <c r="R31" s="103" t="str">
        <f t="shared" si="1"/>
        <v/>
      </c>
      <c r="S31" s="104"/>
      <c r="T31" s="104"/>
      <c r="U31" s="105"/>
      <c r="V31" s="130"/>
      <c r="W31" s="131"/>
      <c r="X31" s="131"/>
      <c r="Y31" s="131"/>
      <c r="Z31" s="132"/>
      <c r="AA31" s="114"/>
      <c r="AB31" s="114"/>
      <c r="AC31" s="114"/>
      <c r="AD31" s="114"/>
      <c r="AF31" s="16" t="s">
        <v>59</v>
      </c>
      <c r="AG31" s="10"/>
      <c r="AH31" s="10"/>
      <c r="AI31" s="15"/>
      <c r="AJ31" s="20" t="s">
        <v>86</v>
      </c>
      <c r="AK31" s="21"/>
      <c r="AL31" s="22"/>
      <c r="AM31" s="13"/>
    </row>
    <row r="32" spans="1:41" ht="20.25" customHeight="1" x14ac:dyDescent="0.15">
      <c r="A32" s="154"/>
      <c r="B32" s="154"/>
      <c r="C32" s="166"/>
      <c r="D32" s="167"/>
      <c r="E32" s="167"/>
      <c r="F32" s="155"/>
      <c r="G32" s="155"/>
      <c r="H32" s="155"/>
      <c r="I32" s="155"/>
      <c r="J32" s="155"/>
      <c r="K32" s="143" t="str">
        <f t="shared" si="4"/>
        <v/>
      </c>
      <c r="L32" s="143"/>
      <c r="M32" s="130"/>
      <c r="N32" s="131"/>
      <c r="O32" s="131"/>
      <c r="P32" s="131"/>
      <c r="Q32" s="132"/>
      <c r="R32" s="103" t="str">
        <f t="shared" si="1"/>
        <v/>
      </c>
      <c r="S32" s="104"/>
      <c r="T32" s="104"/>
      <c r="U32" s="105"/>
      <c r="V32" s="130"/>
      <c r="W32" s="131"/>
      <c r="X32" s="131"/>
      <c r="Y32" s="131"/>
      <c r="Z32" s="132"/>
      <c r="AA32" s="114"/>
      <c r="AB32" s="114"/>
      <c r="AC32" s="114"/>
      <c r="AD32" s="114"/>
      <c r="AF32" s="16" t="s">
        <v>60</v>
      </c>
      <c r="AG32" s="10"/>
      <c r="AH32" s="10"/>
      <c r="AI32" s="15"/>
      <c r="AJ32" s="20"/>
      <c r="AK32" s="21"/>
      <c r="AL32" s="22"/>
      <c r="AM32" s="13"/>
    </row>
    <row r="33" spans="1:39" ht="20.25" customHeight="1" thickBot="1" x14ac:dyDescent="0.2">
      <c r="A33" s="154"/>
      <c r="B33" s="154"/>
      <c r="C33" s="166"/>
      <c r="D33" s="167"/>
      <c r="E33" s="167"/>
      <c r="F33" s="155"/>
      <c r="G33" s="155"/>
      <c r="H33" s="155"/>
      <c r="I33" s="155"/>
      <c r="J33" s="155"/>
      <c r="K33" s="143" t="str">
        <f t="shared" si="4"/>
        <v/>
      </c>
      <c r="L33" s="143"/>
      <c r="M33" s="130"/>
      <c r="N33" s="131"/>
      <c r="O33" s="131"/>
      <c r="P33" s="131"/>
      <c r="Q33" s="132"/>
      <c r="R33" s="103" t="str">
        <f t="shared" si="1"/>
        <v/>
      </c>
      <c r="S33" s="104"/>
      <c r="T33" s="104"/>
      <c r="U33" s="105"/>
      <c r="V33" s="130"/>
      <c r="W33" s="131"/>
      <c r="X33" s="131"/>
      <c r="Y33" s="131"/>
      <c r="Z33" s="132"/>
      <c r="AA33" s="114"/>
      <c r="AB33" s="114"/>
      <c r="AC33" s="114"/>
      <c r="AD33" s="114"/>
      <c r="AF33" s="16" t="s">
        <v>61</v>
      </c>
      <c r="AG33" s="10"/>
      <c r="AH33" s="10"/>
      <c r="AI33" s="15"/>
      <c r="AJ33" s="23" t="s">
        <v>75</v>
      </c>
      <c r="AK33" s="24"/>
      <c r="AL33" s="25"/>
      <c r="AM33" s="13"/>
    </row>
    <row r="34" spans="1:39" ht="20.25" customHeight="1" thickBot="1" x14ac:dyDescent="0.2">
      <c r="A34" s="154"/>
      <c r="B34" s="154"/>
      <c r="C34" s="166"/>
      <c r="D34" s="167"/>
      <c r="E34" s="167"/>
      <c r="F34" s="155"/>
      <c r="G34" s="155"/>
      <c r="H34" s="155"/>
      <c r="I34" s="155"/>
      <c r="J34" s="155"/>
      <c r="K34" s="143" t="str">
        <f t="shared" si="4"/>
        <v/>
      </c>
      <c r="L34" s="143"/>
      <c r="M34" s="130"/>
      <c r="N34" s="131"/>
      <c r="O34" s="131"/>
      <c r="P34" s="131"/>
      <c r="Q34" s="132"/>
      <c r="R34" s="103" t="str">
        <f t="shared" si="1"/>
        <v/>
      </c>
      <c r="S34" s="104"/>
      <c r="T34" s="104"/>
      <c r="U34" s="105"/>
      <c r="V34" s="130"/>
      <c r="W34" s="131"/>
      <c r="X34" s="131"/>
      <c r="Y34" s="131"/>
      <c r="Z34" s="132"/>
      <c r="AA34" s="114"/>
      <c r="AB34" s="114"/>
      <c r="AC34" s="114"/>
      <c r="AD34" s="114"/>
      <c r="AF34" s="17" t="s">
        <v>62</v>
      </c>
      <c r="AG34" s="18"/>
      <c r="AH34" s="18"/>
      <c r="AI34" s="19"/>
      <c r="AJ34" s="13"/>
      <c r="AK34" s="13"/>
      <c r="AL34" s="13"/>
      <c r="AM34" s="13"/>
    </row>
    <row r="35" spans="1:39" ht="20.25" customHeight="1" thickBot="1" x14ac:dyDescent="0.2">
      <c r="A35" s="154"/>
      <c r="B35" s="154"/>
      <c r="C35" s="166"/>
      <c r="D35" s="167"/>
      <c r="E35" s="167"/>
      <c r="F35" s="156"/>
      <c r="G35" s="156"/>
      <c r="H35" s="156"/>
      <c r="I35" s="156"/>
      <c r="J35" s="156"/>
      <c r="K35" s="144" t="str">
        <f t="shared" si="4"/>
        <v/>
      </c>
      <c r="L35" s="144"/>
      <c r="M35" s="133"/>
      <c r="N35" s="134"/>
      <c r="O35" s="134"/>
      <c r="P35" s="134"/>
      <c r="Q35" s="135"/>
      <c r="R35" s="103" t="str">
        <f t="shared" si="1"/>
        <v/>
      </c>
      <c r="S35" s="104"/>
      <c r="T35" s="104"/>
      <c r="U35" s="105"/>
      <c r="V35" s="133"/>
      <c r="W35" s="134"/>
      <c r="X35" s="134"/>
      <c r="Y35" s="134"/>
      <c r="Z35" s="135"/>
      <c r="AA35" s="118"/>
      <c r="AB35" s="118"/>
      <c r="AC35" s="118"/>
      <c r="AD35" s="118"/>
      <c r="AJ35" s="13"/>
      <c r="AK35" s="13"/>
      <c r="AL35" s="13"/>
      <c r="AM35" s="13"/>
    </row>
    <row r="36" spans="1:39" ht="20.25" customHeight="1" thickTop="1" x14ac:dyDescent="0.15">
      <c r="A36" s="154"/>
      <c r="B36" s="154"/>
      <c r="C36" s="168"/>
      <c r="D36" s="169"/>
      <c r="E36" s="169"/>
      <c r="F36" s="145" t="str">
        <f>IF(F30="","","計")</f>
        <v/>
      </c>
      <c r="G36" s="145"/>
      <c r="H36" s="145"/>
      <c r="I36" s="145"/>
      <c r="J36" s="145"/>
      <c r="K36" s="145" t="str">
        <f t="shared" si="4"/>
        <v/>
      </c>
      <c r="L36" s="145"/>
      <c r="M36" s="136" t="str">
        <f>IF(SUM(M30:P35)=0,"",SUM(M30:P35))</f>
        <v/>
      </c>
      <c r="N36" s="137"/>
      <c r="O36" s="137"/>
      <c r="P36" s="137"/>
      <c r="Q36" s="138"/>
      <c r="R36" s="122" t="str">
        <f t="shared" si="1"/>
        <v/>
      </c>
      <c r="S36" s="123"/>
      <c r="T36" s="123"/>
      <c r="U36" s="124"/>
      <c r="V36" s="136" t="str">
        <f>IF(SUM(V30:Y35)=0,"",SUM(V30:Y35))</f>
        <v/>
      </c>
      <c r="W36" s="137"/>
      <c r="X36" s="137"/>
      <c r="Y36" s="137"/>
      <c r="Z36" s="138"/>
      <c r="AA36" s="139"/>
      <c r="AB36" s="139"/>
      <c r="AC36" s="139"/>
      <c r="AD36" s="139"/>
    </row>
    <row r="37" spans="1:39" ht="20.25" customHeight="1" x14ac:dyDescent="0.15">
      <c r="A37" s="11"/>
      <c r="B37" s="11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39" ht="20.25" customHeight="1" x14ac:dyDescent="0.15">
      <c r="B38" s="175" t="s">
        <v>30</v>
      </c>
      <c r="C38" s="175"/>
      <c r="D38" s="175"/>
      <c r="E38" s="175"/>
      <c r="G38" s="90" t="s">
        <v>65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</row>
    <row r="39" spans="1:39" ht="9" customHeight="1" x14ac:dyDescent="0.15">
      <c r="G39" s="12"/>
      <c r="H39" s="12"/>
    </row>
    <row r="40" spans="1:39" ht="20.25" customHeight="1" x14ac:dyDescent="0.15">
      <c r="B40" s="175" t="s">
        <v>114</v>
      </c>
      <c r="C40" s="175"/>
      <c r="D40" s="175"/>
      <c r="E40" s="175"/>
      <c r="G40" s="90" t="s">
        <v>33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175" t="s">
        <v>115</v>
      </c>
      <c r="S40" s="175"/>
      <c r="T40" s="90"/>
      <c r="U40" s="90"/>
      <c r="V40" s="90"/>
      <c r="W40" s="90"/>
      <c r="X40" s="90"/>
      <c r="Y40" s="90"/>
      <c r="Z40" s="90"/>
      <c r="AA40" s="33"/>
    </row>
    <row r="41" spans="1:39" ht="9" customHeight="1" x14ac:dyDescent="0.15">
      <c r="B41" s="4"/>
      <c r="C41" s="4"/>
    </row>
    <row r="42" spans="1:39" ht="20.25" customHeight="1" x14ac:dyDescent="0.15">
      <c r="B42" s="175" t="s">
        <v>114</v>
      </c>
      <c r="C42" s="175"/>
      <c r="D42" s="175"/>
      <c r="E42" s="175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5" t="s">
        <v>115</v>
      </c>
      <c r="S42" s="175"/>
      <c r="T42" s="90"/>
      <c r="U42" s="90"/>
      <c r="V42" s="90"/>
      <c r="W42" s="90"/>
      <c r="X42" s="90"/>
      <c r="Y42" s="90"/>
      <c r="Z42" s="90"/>
      <c r="AA42" s="33"/>
    </row>
    <row r="45" spans="1:39" ht="18" customHeight="1" x14ac:dyDescent="0.15"/>
    <row r="46" spans="1:39" ht="18" customHeight="1" x14ac:dyDescent="0.15"/>
    <row r="47" spans="1:39" ht="18" customHeight="1" x14ac:dyDescent="0.15"/>
    <row r="48" spans="1:3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</sheetData>
  <sheetProtection selectLockedCells="1"/>
  <mergeCells count="202">
    <mergeCell ref="B38:E38"/>
    <mergeCell ref="B40:E40"/>
    <mergeCell ref="B42:E42"/>
    <mergeCell ref="R40:S40"/>
    <mergeCell ref="R42:S42"/>
    <mergeCell ref="F36:J36"/>
    <mergeCell ref="G40:Q40"/>
    <mergeCell ref="G38:Q38"/>
    <mergeCell ref="G42:Q42"/>
    <mergeCell ref="M36:Q36"/>
    <mergeCell ref="F28:J28"/>
    <mergeCell ref="F29:J29"/>
    <mergeCell ref="F30:J30"/>
    <mergeCell ref="F31:J31"/>
    <mergeCell ref="F17:J17"/>
    <mergeCell ref="F18:J18"/>
    <mergeCell ref="F19:J19"/>
    <mergeCell ref="F23:J23"/>
    <mergeCell ref="F24:J24"/>
    <mergeCell ref="C30:E36"/>
    <mergeCell ref="F32:J32"/>
    <mergeCell ref="F33:J33"/>
    <mergeCell ref="F13:J13"/>
    <mergeCell ref="K15:L15"/>
    <mergeCell ref="K16:L16"/>
    <mergeCell ref="A6:E6"/>
    <mergeCell ref="C7:E8"/>
    <mergeCell ref="C9:E15"/>
    <mergeCell ref="C16:E22"/>
    <mergeCell ref="F20:J20"/>
    <mergeCell ref="F21:J21"/>
    <mergeCell ref="F22:J22"/>
    <mergeCell ref="F34:J34"/>
    <mergeCell ref="F35:J35"/>
    <mergeCell ref="F26:J26"/>
    <mergeCell ref="K17:L17"/>
    <mergeCell ref="K18:L18"/>
    <mergeCell ref="F7:J8"/>
    <mergeCell ref="F9:J9"/>
    <mergeCell ref="F10:J10"/>
    <mergeCell ref="F11:J11"/>
    <mergeCell ref="F12:J12"/>
    <mergeCell ref="F27:J27"/>
    <mergeCell ref="K36:L36"/>
    <mergeCell ref="K34:L34"/>
    <mergeCell ref="K23:L23"/>
    <mergeCell ref="K24:L24"/>
    <mergeCell ref="K25:L25"/>
    <mergeCell ref="K26:L26"/>
    <mergeCell ref="K27:L27"/>
    <mergeCell ref="K28:L28"/>
    <mergeCell ref="K30:L30"/>
    <mergeCell ref="K32:L32"/>
    <mergeCell ref="K9:L9"/>
    <mergeCell ref="K10:L10"/>
    <mergeCell ref="K7:L8"/>
    <mergeCell ref="A7:B8"/>
    <mergeCell ref="M35:Q35"/>
    <mergeCell ref="M27:Q27"/>
    <mergeCell ref="M25:Q25"/>
    <mergeCell ref="M23:Q23"/>
    <mergeCell ref="M21:Q21"/>
    <mergeCell ref="K31:L31"/>
    <mergeCell ref="K19:L19"/>
    <mergeCell ref="K20:L20"/>
    <mergeCell ref="K21:L21"/>
    <mergeCell ref="K22:L22"/>
    <mergeCell ref="K35:L35"/>
    <mergeCell ref="K33:L33"/>
    <mergeCell ref="M26:Q26"/>
    <mergeCell ref="F25:J25"/>
    <mergeCell ref="F14:J14"/>
    <mergeCell ref="F15:J15"/>
    <mergeCell ref="F16:J16"/>
    <mergeCell ref="C23:E29"/>
    <mergeCell ref="A23:B36"/>
    <mergeCell ref="A9:B22"/>
    <mergeCell ref="K11:L11"/>
    <mergeCell ref="K12:L12"/>
    <mergeCell ref="K13:L13"/>
    <mergeCell ref="K14:L14"/>
    <mergeCell ref="V35:Z35"/>
    <mergeCell ref="AA35:AD35"/>
    <mergeCell ref="M32:Q32"/>
    <mergeCell ref="R32:U32"/>
    <mergeCell ref="M31:Q31"/>
    <mergeCell ref="R31:U31"/>
    <mergeCell ref="M29:Q29"/>
    <mergeCell ref="K29:L29"/>
    <mergeCell ref="M34:Q34"/>
    <mergeCell ref="R34:U34"/>
    <mergeCell ref="M30:Q30"/>
    <mergeCell ref="R30:U30"/>
    <mergeCell ref="V34:Z34"/>
    <mergeCell ref="V32:Z32"/>
    <mergeCell ref="V30:Z30"/>
    <mergeCell ref="AA32:AD32"/>
    <mergeCell ref="V36:Z36"/>
    <mergeCell ref="AA36:AD36"/>
    <mergeCell ref="M33:Q33"/>
    <mergeCell ref="R33:U33"/>
    <mergeCell ref="V33:Z33"/>
    <mergeCell ref="AA33:AD33"/>
    <mergeCell ref="AA34:AD34"/>
    <mergeCell ref="R35:U35"/>
    <mergeCell ref="R36:U36"/>
    <mergeCell ref="AA30:AD30"/>
    <mergeCell ref="V31:Z31"/>
    <mergeCell ref="AA31:AD31"/>
    <mergeCell ref="M28:Q28"/>
    <mergeCell ref="R28:U28"/>
    <mergeCell ref="V28:Z28"/>
    <mergeCell ref="AA28:AD28"/>
    <mergeCell ref="R29:U29"/>
    <mergeCell ref="V29:Z29"/>
    <mergeCell ref="AA29:AD29"/>
    <mergeCell ref="R25:U25"/>
    <mergeCell ref="V25:Z25"/>
    <mergeCell ref="AA25:AD25"/>
    <mergeCell ref="R26:U26"/>
    <mergeCell ref="V26:Z26"/>
    <mergeCell ref="AA26:AD26"/>
    <mergeCell ref="R27:U27"/>
    <mergeCell ref="V27:Z27"/>
    <mergeCell ref="AA27:AD27"/>
    <mergeCell ref="M22:Q22"/>
    <mergeCell ref="R22:U22"/>
    <mergeCell ref="V22:Z22"/>
    <mergeCell ref="AA22:AD22"/>
    <mergeCell ref="R23:U23"/>
    <mergeCell ref="V23:Z23"/>
    <mergeCell ref="AA23:AD23"/>
    <mergeCell ref="M24:Q24"/>
    <mergeCell ref="R24:U24"/>
    <mergeCell ref="V24:Z24"/>
    <mergeCell ref="AA24:AD24"/>
    <mergeCell ref="M19:Q19"/>
    <mergeCell ref="R19:U19"/>
    <mergeCell ref="V19:Z19"/>
    <mergeCell ref="AA19:AD19"/>
    <mergeCell ref="M20:Q20"/>
    <mergeCell ref="R20:U20"/>
    <mergeCell ref="V20:Z20"/>
    <mergeCell ref="AA20:AD20"/>
    <mergeCell ref="R21:U21"/>
    <mergeCell ref="V21:Z21"/>
    <mergeCell ref="AA21:AD21"/>
    <mergeCell ref="M16:Q16"/>
    <mergeCell ref="R16:U16"/>
    <mergeCell ref="V16:Z16"/>
    <mergeCell ref="AA16:AD16"/>
    <mergeCell ref="M17:Q17"/>
    <mergeCell ref="R17:U17"/>
    <mergeCell ref="V17:Z17"/>
    <mergeCell ref="AA17:AD17"/>
    <mergeCell ref="M18:Q18"/>
    <mergeCell ref="R18:U18"/>
    <mergeCell ref="V18:Z18"/>
    <mergeCell ref="AA18:AD18"/>
    <mergeCell ref="AA13:AD13"/>
    <mergeCell ref="M14:Q14"/>
    <mergeCell ref="R14:U14"/>
    <mergeCell ref="V14:Z14"/>
    <mergeCell ref="AA14:AD14"/>
    <mergeCell ref="M15:Q15"/>
    <mergeCell ref="R15:U15"/>
    <mergeCell ref="V15:Z15"/>
    <mergeCell ref="AA15:AD15"/>
    <mergeCell ref="B2:AC2"/>
    <mergeCell ref="M4:Q5"/>
    <mergeCell ref="A4:D5"/>
    <mergeCell ref="E4:L5"/>
    <mergeCell ref="M7:U7"/>
    <mergeCell ref="R8:U8"/>
    <mergeCell ref="F6:P6"/>
    <mergeCell ref="Q6:T6"/>
    <mergeCell ref="U6:AD6"/>
    <mergeCell ref="R4:AD5"/>
    <mergeCell ref="T42:Z42"/>
    <mergeCell ref="AA7:AD8"/>
    <mergeCell ref="V7:Z8"/>
    <mergeCell ref="M8:Q8"/>
    <mergeCell ref="R9:U9"/>
    <mergeCell ref="V9:Z9"/>
    <mergeCell ref="T40:Z40"/>
    <mergeCell ref="AA9:AD9"/>
    <mergeCell ref="M10:Q10"/>
    <mergeCell ref="R10:U10"/>
    <mergeCell ref="V10:Z10"/>
    <mergeCell ref="AA10:AD10"/>
    <mergeCell ref="M9:Q9"/>
    <mergeCell ref="M11:Q11"/>
    <mergeCell ref="R11:U11"/>
    <mergeCell ref="V11:Z11"/>
    <mergeCell ref="AA11:AD11"/>
    <mergeCell ref="M12:Q12"/>
    <mergeCell ref="R12:U12"/>
    <mergeCell ref="V12:Z12"/>
    <mergeCell ref="AA12:AD12"/>
    <mergeCell ref="M13:Q13"/>
    <mergeCell ref="R13:U13"/>
    <mergeCell ref="V13:Z13"/>
  </mergeCells>
  <phoneticPr fontId="2"/>
  <dataValidations count="5">
    <dataValidation type="list" allowBlank="1" showInputMessage="1" showErrorMessage="1" sqref="G39:H39">
      <formula1>$AJ$5:$AJ$6</formula1>
    </dataValidation>
    <dataValidation type="list" allowBlank="1" showInputMessage="1" showErrorMessage="1" sqref="G42:Q42">
      <formula1>$AF$5:$AF$34</formula1>
    </dataValidation>
    <dataValidation type="list" allowBlank="1" showInputMessage="1" showErrorMessage="1" sqref="F9:J10 F11:F14">
      <formula1>$AJ$5:$AJ$17</formula1>
    </dataValidation>
    <dataValidation type="list" allowBlank="1" showInputMessage="1" showErrorMessage="1" sqref="F23:J28">
      <formula1>$AJ$20:$AJ$33</formula1>
    </dataValidation>
    <dataValidation type="list" allowBlank="1" showInputMessage="1" showErrorMessage="1" sqref="F16:J21 F30:J35">
      <formula1>$AM$5:$AM$20</formula1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3"/>
  <sheetViews>
    <sheetView view="pageBreakPreview" topLeftCell="A25" zoomScale="85" zoomScaleNormal="100" zoomScaleSheetLayoutView="85" workbookViewId="0">
      <selection activeCell="AA43" sqref="AA43"/>
    </sheetView>
  </sheetViews>
  <sheetFormatPr defaultRowHeight="12" x14ac:dyDescent="0.15"/>
  <cols>
    <col min="1" max="2" width="1.875" style="3" customWidth="1"/>
    <col min="3" max="10" width="3.375" style="3" customWidth="1"/>
    <col min="11" max="12" width="1.875" style="3" customWidth="1"/>
    <col min="13" max="14" width="3.375" style="3" customWidth="1"/>
    <col min="15" max="16" width="1.875" style="3" customWidth="1"/>
    <col min="17" max="22" width="3.375" style="3" customWidth="1"/>
    <col min="23" max="24" width="1.875" style="3" customWidth="1"/>
    <col min="25" max="31" width="3.375" style="3" customWidth="1"/>
    <col min="32" max="16384" width="9" style="3"/>
  </cols>
  <sheetData>
    <row r="1" spans="1:30" ht="20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ht="20.25" customHeight="1" x14ac:dyDescent="0.15">
      <c r="A2" s="33"/>
      <c r="B2" s="106" t="s">
        <v>17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33"/>
    </row>
    <row r="3" spans="1:30" ht="20.2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0" ht="20.25" customHeight="1" x14ac:dyDescent="0.15">
      <c r="A4" s="245" t="s">
        <v>1</v>
      </c>
      <c r="B4" s="245"/>
      <c r="C4" s="245"/>
      <c r="D4" s="245"/>
      <c r="E4" s="245" t="str">
        <f>IF('様式（入力用）'!E4="","",'様式（入力用）'!E4)</f>
        <v/>
      </c>
      <c r="F4" s="245"/>
      <c r="G4" s="245"/>
      <c r="H4" s="245"/>
      <c r="I4" s="245"/>
      <c r="J4" s="245"/>
      <c r="K4" s="245"/>
      <c r="L4" s="245"/>
      <c r="M4" s="245" t="s">
        <v>2</v>
      </c>
      <c r="N4" s="245"/>
      <c r="O4" s="245"/>
      <c r="P4" s="245"/>
      <c r="Q4" s="245"/>
      <c r="R4" s="250" t="str">
        <f>IF('様式（入力用）'!R4="","",'様式（入力用）'!R4)</f>
        <v/>
      </c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2"/>
    </row>
    <row r="5" spans="1:30" ht="20.25" customHeight="1" x14ac:dyDescent="0.15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182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4"/>
    </row>
    <row r="6" spans="1:30" ht="20.25" customHeight="1" x14ac:dyDescent="0.15">
      <c r="A6" s="245" t="s">
        <v>18</v>
      </c>
      <c r="B6" s="245"/>
      <c r="C6" s="245"/>
      <c r="D6" s="245"/>
      <c r="E6" s="245"/>
      <c r="F6" s="246" t="str">
        <f>IF('様式（入力用）'!F6="","",'様式（入力用）'!F6)</f>
        <v/>
      </c>
      <c r="G6" s="247"/>
      <c r="H6" s="247"/>
      <c r="I6" s="247"/>
      <c r="J6" s="247"/>
      <c r="K6" s="247"/>
      <c r="L6" s="247"/>
      <c r="M6" s="247"/>
      <c r="N6" s="247"/>
      <c r="O6" s="247"/>
      <c r="P6" s="248"/>
      <c r="Q6" s="246" t="s">
        <v>19</v>
      </c>
      <c r="R6" s="247"/>
      <c r="S6" s="247"/>
      <c r="T6" s="248"/>
      <c r="U6" s="247" t="str">
        <f>IF('様式（入力用）'!U6="","",'様式（入力用）'!U6)</f>
        <v/>
      </c>
      <c r="V6" s="247"/>
      <c r="W6" s="247"/>
      <c r="X6" s="247"/>
      <c r="Y6" s="247"/>
      <c r="Z6" s="247"/>
      <c r="AA6" s="247"/>
      <c r="AB6" s="247"/>
      <c r="AC6" s="247"/>
      <c r="AD6" s="248"/>
    </row>
    <row r="7" spans="1:30" ht="20.25" customHeight="1" x14ac:dyDescent="0.15">
      <c r="A7" s="249" t="s">
        <v>20</v>
      </c>
      <c r="B7" s="249"/>
      <c r="C7" s="245" t="s">
        <v>21</v>
      </c>
      <c r="D7" s="245"/>
      <c r="E7" s="245"/>
      <c r="F7" s="250" t="s">
        <v>22</v>
      </c>
      <c r="G7" s="251"/>
      <c r="H7" s="251"/>
      <c r="I7" s="251"/>
      <c r="J7" s="252"/>
      <c r="K7" s="253" t="s">
        <v>116</v>
      </c>
      <c r="L7" s="254"/>
      <c r="M7" s="245" t="s">
        <v>23</v>
      </c>
      <c r="N7" s="245"/>
      <c r="O7" s="245"/>
      <c r="P7" s="245"/>
      <c r="Q7" s="245"/>
      <c r="R7" s="245"/>
      <c r="S7" s="245"/>
      <c r="T7" s="245"/>
      <c r="U7" s="245"/>
      <c r="V7" s="245" t="s">
        <v>24</v>
      </c>
      <c r="W7" s="245"/>
      <c r="X7" s="245"/>
      <c r="Y7" s="245"/>
      <c r="Z7" s="245"/>
      <c r="AA7" s="245" t="s">
        <v>25</v>
      </c>
      <c r="AB7" s="245"/>
      <c r="AC7" s="245"/>
      <c r="AD7" s="245"/>
    </row>
    <row r="8" spans="1:30" ht="20.25" customHeight="1" x14ac:dyDescent="0.15">
      <c r="A8" s="249"/>
      <c r="B8" s="249"/>
      <c r="C8" s="245"/>
      <c r="D8" s="245"/>
      <c r="E8" s="245"/>
      <c r="F8" s="182"/>
      <c r="G8" s="183"/>
      <c r="H8" s="183"/>
      <c r="I8" s="183"/>
      <c r="J8" s="184"/>
      <c r="K8" s="255"/>
      <c r="L8" s="256"/>
      <c r="M8" s="245" t="s">
        <v>26</v>
      </c>
      <c r="N8" s="245"/>
      <c r="O8" s="245"/>
      <c r="P8" s="245"/>
      <c r="Q8" s="245"/>
      <c r="R8" s="245" t="s">
        <v>39</v>
      </c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</row>
    <row r="9" spans="1:30" ht="20.25" customHeight="1" x14ac:dyDescent="0.15">
      <c r="A9" s="154" t="s">
        <v>27</v>
      </c>
      <c r="B9" s="154"/>
      <c r="C9" s="171" t="s">
        <v>28</v>
      </c>
      <c r="D9" s="160"/>
      <c r="E9" s="160"/>
      <c r="F9" s="211" t="str">
        <f>IF('様式（入力用）'!F9="","",'様式（入力用）'!F9)</f>
        <v/>
      </c>
      <c r="G9" s="211"/>
      <c r="H9" s="211"/>
      <c r="I9" s="211"/>
      <c r="J9" s="211"/>
      <c r="K9" s="222" t="str">
        <f t="shared" ref="K9:K14" si="0">IF(F9="","","個")</f>
        <v/>
      </c>
      <c r="L9" s="222"/>
      <c r="M9" s="223" t="str">
        <f>IF('様式（入力用）'!M9="","",'様式（入力用）'!M9)</f>
        <v/>
      </c>
      <c r="N9" s="224"/>
      <c r="O9" s="224"/>
      <c r="P9" s="224"/>
      <c r="Q9" s="225"/>
      <c r="R9" s="226" t="str">
        <f>IF('様式（入力用）'!R9="","",'様式（入力用）'!R9)</f>
        <v/>
      </c>
      <c r="S9" s="227"/>
      <c r="T9" s="227"/>
      <c r="U9" s="228"/>
      <c r="V9" s="229" t="str">
        <f>IF('様式（入力用）'!V9="","",'様式（入力用）'!V9)</f>
        <v/>
      </c>
      <c r="W9" s="230"/>
      <c r="X9" s="230"/>
      <c r="Y9" s="230"/>
      <c r="Z9" s="231"/>
      <c r="AA9" s="211" t="str">
        <f>IF('様式（入力用）'!AA9="","",'様式（入力用）'!AA9)</f>
        <v/>
      </c>
      <c r="AB9" s="211"/>
      <c r="AC9" s="211"/>
      <c r="AD9" s="211"/>
    </row>
    <row r="10" spans="1:30" ht="20.25" customHeight="1" x14ac:dyDescent="0.15">
      <c r="A10" s="154"/>
      <c r="B10" s="154"/>
      <c r="C10" s="161"/>
      <c r="D10" s="162"/>
      <c r="E10" s="162"/>
      <c r="F10" s="212" t="str">
        <f>IF('様式（入力用）'!F10="","",'様式（入力用）'!F10)</f>
        <v/>
      </c>
      <c r="G10" s="212"/>
      <c r="H10" s="212"/>
      <c r="I10" s="212"/>
      <c r="J10" s="212"/>
      <c r="K10" s="244" t="str">
        <f t="shared" si="0"/>
        <v/>
      </c>
      <c r="L10" s="244"/>
      <c r="M10" s="213" t="str">
        <f>IF('様式（入力用）'!M10="","",'様式（入力用）'!M10)</f>
        <v/>
      </c>
      <c r="N10" s="214"/>
      <c r="O10" s="214"/>
      <c r="P10" s="214"/>
      <c r="Q10" s="215"/>
      <c r="R10" s="216" t="str">
        <f>IF('様式（入力用）'!R10="","",'様式（入力用）'!R10)</f>
        <v/>
      </c>
      <c r="S10" s="217"/>
      <c r="T10" s="217"/>
      <c r="U10" s="218"/>
      <c r="V10" s="219" t="str">
        <f>IF('様式（入力用）'!V10="","",'様式（入力用）'!V10)</f>
        <v/>
      </c>
      <c r="W10" s="220"/>
      <c r="X10" s="220"/>
      <c r="Y10" s="220"/>
      <c r="Z10" s="221"/>
      <c r="AA10" s="212" t="str">
        <f>IF('様式（入力用）'!AA10="","",'様式（入力用）'!AA10)</f>
        <v/>
      </c>
      <c r="AB10" s="212"/>
      <c r="AC10" s="212"/>
      <c r="AD10" s="212"/>
    </row>
    <row r="11" spans="1:30" ht="20.25" customHeight="1" x14ac:dyDescent="0.15">
      <c r="A11" s="154"/>
      <c r="B11" s="154"/>
      <c r="C11" s="161"/>
      <c r="D11" s="162"/>
      <c r="E11" s="162"/>
      <c r="F11" s="200" t="str">
        <f>IF('様式（入力用）'!F11="","",'様式（入力用）'!F11)</f>
        <v/>
      </c>
      <c r="G11" s="200"/>
      <c r="H11" s="200"/>
      <c r="I11" s="200"/>
      <c r="J11" s="200"/>
      <c r="K11" s="201" t="str">
        <f t="shared" si="0"/>
        <v/>
      </c>
      <c r="L11" s="201"/>
      <c r="M11" s="202" t="str">
        <f>IF('様式（入力用）'!M11="","",'様式（入力用）'!M11)</f>
        <v/>
      </c>
      <c r="N11" s="203"/>
      <c r="O11" s="203"/>
      <c r="P11" s="203"/>
      <c r="Q11" s="204"/>
      <c r="R11" s="205" t="str">
        <f>IF('様式（入力用）'!R11="","",'様式（入力用）'!R11)</f>
        <v/>
      </c>
      <c r="S11" s="206"/>
      <c r="T11" s="206"/>
      <c r="U11" s="207"/>
      <c r="V11" s="208" t="str">
        <f>IF('様式（入力用）'!V11="","",'様式（入力用）'!V11)</f>
        <v/>
      </c>
      <c r="W11" s="209"/>
      <c r="X11" s="209"/>
      <c r="Y11" s="209"/>
      <c r="Z11" s="210"/>
      <c r="AA11" s="200" t="str">
        <f>IF('様式（入力用）'!AA11="","",'様式（入力用）'!AA11)</f>
        <v/>
      </c>
      <c r="AB11" s="200"/>
      <c r="AC11" s="200"/>
      <c r="AD11" s="200"/>
    </row>
    <row r="12" spans="1:30" ht="20.25" customHeight="1" x14ac:dyDescent="0.15">
      <c r="A12" s="154"/>
      <c r="B12" s="154"/>
      <c r="C12" s="161"/>
      <c r="D12" s="162"/>
      <c r="E12" s="162"/>
      <c r="F12" s="200" t="str">
        <f>IF('様式（入力用）'!F12="","",'様式（入力用）'!F12)</f>
        <v/>
      </c>
      <c r="G12" s="200"/>
      <c r="H12" s="200"/>
      <c r="I12" s="200"/>
      <c r="J12" s="200"/>
      <c r="K12" s="201" t="str">
        <f t="shared" si="0"/>
        <v/>
      </c>
      <c r="L12" s="201"/>
      <c r="M12" s="202" t="str">
        <f>IF('様式（入力用）'!M12="","",'様式（入力用）'!M12)</f>
        <v/>
      </c>
      <c r="N12" s="203"/>
      <c r="O12" s="203"/>
      <c r="P12" s="203"/>
      <c r="Q12" s="204"/>
      <c r="R12" s="205" t="str">
        <f>IF('様式（入力用）'!R12="","",'様式（入力用）'!R12)</f>
        <v/>
      </c>
      <c r="S12" s="206"/>
      <c r="T12" s="206"/>
      <c r="U12" s="207"/>
      <c r="V12" s="208" t="str">
        <f>IF('様式（入力用）'!V12="","",'様式（入力用）'!V12)</f>
        <v/>
      </c>
      <c r="W12" s="209"/>
      <c r="X12" s="209"/>
      <c r="Y12" s="209"/>
      <c r="Z12" s="210"/>
      <c r="AA12" s="200" t="str">
        <f>IF('様式（入力用）'!AA12="","",'様式（入力用）'!AA12)</f>
        <v/>
      </c>
      <c r="AB12" s="200"/>
      <c r="AC12" s="200"/>
      <c r="AD12" s="200"/>
    </row>
    <row r="13" spans="1:30" ht="20.25" customHeight="1" x14ac:dyDescent="0.15">
      <c r="A13" s="154"/>
      <c r="B13" s="154"/>
      <c r="C13" s="161"/>
      <c r="D13" s="162"/>
      <c r="E13" s="162"/>
      <c r="F13" s="200" t="str">
        <f>IF('様式（入力用）'!F13="","",'様式（入力用）'!F13)</f>
        <v/>
      </c>
      <c r="G13" s="200"/>
      <c r="H13" s="200"/>
      <c r="I13" s="200"/>
      <c r="J13" s="200"/>
      <c r="K13" s="201" t="str">
        <f t="shared" si="0"/>
        <v/>
      </c>
      <c r="L13" s="201"/>
      <c r="M13" s="202" t="str">
        <f>IF('様式（入力用）'!M13="","",'様式（入力用）'!M13)</f>
        <v/>
      </c>
      <c r="N13" s="203"/>
      <c r="O13" s="203"/>
      <c r="P13" s="203"/>
      <c r="Q13" s="204"/>
      <c r="R13" s="205" t="str">
        <f>IF('様式（入力用）'!R13="","",'様式（入力用）'!R13)</f>
        <v/>
      </c>
      <c r="S13" s="206"/>
      <c r="T13" s="206"/>
      <c r="U13" s="207"/>
      <c r="V13" s="208" t="str">
        <f>IF('様式（入力用）'!V13="","",'様式（入力用）'!V13)</f>
        <v/>
      </c>
      <c r="W13" s="209"/>
      <c r="X13" s="209"/>
      <c r="Y13" s="209"/>
      <c r="Z13" s="210"/>
      <c r="AA13" s="200" t="str">
        <f>IF('様式（入力用）'!AA13="","",'様式（入力用）'!AA13)</f>
        <v/>
      </c>
      <c r="AB13" s="200"/>
      <c r="AC13" s="200"/>
      <c r="AD13" s="200"/>
    </row>
    <row r="14" spans="1:30" ht="20.25" customHeight="1" thickBot="1" x14ac:dyDescent="0.2">
      <c r="A14" s="154"/>
      <c r="B14" s="154"/>
      <c r="C14" s="161"/>
      <c r="D14" s="162"/>
      <c r="E14" s="162"/>
      <c r="F14" s="189" t="str">
        <f>IF('様式（入力用）'!F14="","",'様式（入力用）'!F14)</f>
        <v/>
      </c>
      <c r="G14" s="189"/>
      <c r="H14" s="189"/>
      <c r="I14" s="189"/>
      <c r="J14" s="189"/>
      <c r="K14" s="190" t="str">
        <f t="shared" si="0"/>
        <v/>
      </c>
      <c r="L14" s="190"/>
      <c r="M14" s="191" t="str">
        <f>IF('様式（入力用）'!M14="","",'様式（入力用）'!M14)</f>
        <v/>
      </c>
      <c r="N14" s="192"/>
      <c r="O14" s="192"/>
      <c r="P14" s="192"/>
      <c r="Q14" s="193"/>
      <c r="R14" s="194" t="str">
        <f>IF('様式（入力用）'!R14="","",'様式（入力用）'!R14)</f>
        <v/>
      </c>
      <c r="S14" s="195"/>
      <c r="T14" s="195"/>
      <c r="U14" s="196"/>
      <c r="V14" s="197" t="str">
        <f>IF('様式（入力用）'!V14="","",'様式（入力用）'!V14)</f>
        <v/>
      </c>
      <c r="W14" s="198"/>
      <c r="X14" s="198"/>
      <c r="Y14" s="198"/>
      <c r="Z14" s="199"/>
      <c r="AA14" s="189" t="str">
        <f>IF('様式（入力用）'!AA14="","",'様式（入力用）'!AA14)</f>
        <v/>
      </c>
      <c r="AB14" s="189"/>
      <c r="AC14" s="189"/>
      <c r="AD14" s="189"/>
    </row>
    <row r="15" spans="1:30" ht="20.25" customHeight="1" thickTop="1" x14ac:dyDescent="0.15">
      <c r="A15" s="154"/>
      <c r="B15" s="154"/>
      <c r="C15" s="163"/>
      <c r="D15" s="164"/>
      <c r="E15" s="164"/>
      <c r="F15" s="233" t="str">
        <f>IF(F9="","","計")</f>
        <v/>
      </c>
      <c r="G15" s="233"/>
      <c r="H15" s="233"/>
      <c r="I15" s="233"/>
      <c r="J15" s="233"/>
      <c r="K15" s="233" t="str">
        <f>IF(F15="","","個")</f>
        <v/>
      </c>
      <c r="L15" s="233"/>
      <c r="M15" s="234" t="str">
        <f>IF(SUM(M9:P14)=0,"",SUM(M9:P14))</f>
        <v/>
      </c>
      <c r="N15" s="235"/>
      <c r="O15" s="235"/>
      <c r="P15" s="235"/>
      <c r="Q15" s="236"/>
      <c r="R15" s="237" t="str">
        <f>IF(SUM(R9:T14)=0,"",SUM(R9:T14))</f>
        <v/>
      </c>
      <c r="S15" s="238"/>
      <c r="T15" s="238"/>
      <c r="U15" s="239"/>
      <c r="V15" s="240" t="str">
        <f>IF(SUM(V9:Y14)=0,"",SUM(V9:Y14))</f>
        <v/>
      </c>
      <c r="W15" s="241"/>
      <c r="X15" s="241"/>
      <c r="Y15" s="241"/>
      <c r="Z15" s="242"/>
      <c r="AA15" s="243"/>
      <c r="AB15" s="243"/>
      <c r="AC15" s="243"/>
      <c r="AD15" s="243"/>
    </row>
    <row r="16" spans="1:30" ht="20.25" customHeight="1" x14ac:dyDescent="0.15">
      <c r="A16" s="154"/>
      <c r="B16" s="154"/>
      <c r="C16" s="159" t="s">
        <v>64</v>
      </c>
      <c r="D16" s="165"/>
      <c r="E16" s="165"/>
      <c r="F16" s="211" t="str">
        <f>IF('様式（入力用）'!F16="","",'様式（入力用）'!F16)</f>
        <v/>
      </c>
      <c r="G16" s="211"/>
      <c r="H16" s="211"/>
      <c r="I16" s="211"/>
      <c r="J16" s="211"/>
      <c r="K16" s="232" t="str">
        <f t="shared" ref="K16:K21" si="1">IF(F16="","","ｍ")</f>
        <v/>
      </c>
      <c r="L16" s="232"/>
      <c r="M16" s="223" t="str">
        <f>IF('様式（入力用）'!M16="","",'様式（入力用）'!M16)</f>
        <v/>
      </c>
      <c r="N16" s="224"/>
      <c r="O16" s="224"/>
      <c r="P16" s="224"/>
      <c r="Q16" s="225"/>
      <c r="R16" s="226" t="str">
        <f>IF('様式（入力用）'!R16="","",'様式（入力用）'!R16)</f>
        <v/>
      </c>
      <c r="S16" s="227"/>
      <c r="T16" s="227"/>
      <c r="U16" s="228"/>
      <c r="V16" s="229" t="str">
        <f>IF('様式（入力用）'!V16="","",'様式（入力用）'!V16)</f>
        <v/>
      </c>
      <c r="W16" s="230"/>
      <c r="X16" s="230"/>
      <c r="Y16" s="230"/>
      <c r="Z16" s="231"/>
      <c r="AA16" s="211" t="str">
        <f>IF('様式（入力用）'!AA16="","",'様式（入力用）'!AA16)</f>
        <v/>
      </c>
      <c r="AB16" s="211"/>
      <c r="AC16" s="211"/>
      <c r="AD16" s="211"/>
    </row>
    <row r="17" spans="1:30" ht="20.25" customHeight="1" x14ac:dyDescent="0.15">
      <c r="A17" s="154"/>
      <c r="B17" s="154"/>
      <c r="C17" s="166"/>
      <c r="D17" s="167"/>
      <c r="E17" s="167"/>
      <c r="F17" s="212" t="str">
        <f>IF('様式（入力用）'!F17="","",'様式（入力用）'!F17)</f>
        <v/>
      </c>
      <c r="G17" s="212"/>
      <c r="H17" s="212"/>
      <c r="I17" s="212"/>
      <c r="J17" s="212"/>
      <c r="K17" s="201" t="str">
        <f t="shared" si="1"/>
        <v/>
      </c>
      <c r="L17" s="201"/>
      <c r="M17" s="213" t="str">
        <f>IF('様式（入力用）'!M17="","",'様式（入力用）'!M17)</f>
        <v/>
      </c>
      <c r="N17" s="214"/>
      <c r="O17" s="214"/>
      <c r="P17" s="214"/>
      <c r="Q17" s="215"/>
      <c r="R17" s="216" t="str">
        <f>IF('様式（入力用）'!R17="","",'様式（入力用）'!R17)</f>
        <v/>
      </c>
      <c r="S17" s="217"/>
      <c r="T17" s="217"/>
      <c r="U17" s="218"/>
      <c r="V17" s="219" t="str">
        <f>IF('様式（入力用）'!V17="","",'様式（入力用）'!V17)</f>
        <v/>
      </c>
      <c r="W17" s="220"/>
      <c r="X17" s="220"/>
      <c r="Y17" s="220"/>
      <c r="Z17" s="221"/>
      <c r="AA17" s="212" t="str">
        <f>IF('様式（入力用）'!AA17="","",'様式（入力用）'!AA17)</f>
        <v/>
      </c>
      <c r="AB17" s="212"/>
      <c r="AC17" s="212"/>
      <c r="AD17" s="212"/>
    </row>
    <row r="18" spans="1:30" ht="20.25" customHeight="1" x14ac:dyDescent="0.15">
      <c r="A18" s="154"/>
      <c r="B18" s="154"/>
      <c r="C18" s="166"/>
      <c r="D18" s="167"/>
      <c r="E18" s="167"/>
      <c r="F18" s="200" t="str">
        <f>IF('様式（入力用）'!F18="","",'様式（入力用）'!F18)</f>
        <v/>
      </c>
      <c r="G18" s="200"/>
      <c r="H18" s="200"/>
      <c r="I18" s="200"/>
      <c r="J18" s="200"/>
      <c r="K18" s="201" t="str">
        <f t="shared" si="1"/>
        <v/>
      </c>
      <c r="L18" s="201"/>
      <c r="M18" s="202" t="str">
        <f>IF('様式（入力用）'!M18="","",'様式（入力用）'!M18)</f>
        <v/>
      </c>
      <c r="N18" s="203"/>
      <c r="O18" s="203"/>
      <c r="P18" s="203"/>
      <c r="Q18" s="204"/>
      <c r="R18" s="205" t="str">
        <f>IF('様式（入力用）'!R18="","",'様式（入力用）'!R18)</f>
        <v/>
      </c>
      <c r="S18" s="206"/>
      <c r="T18" s="206"/>
      <c r="U18" s="207"/>
      <c r="V18" s="208" t="str">
        <f>IF('様式（入力用）'!V18="","",'様式（入力用）'!V18)</f>
        <v/>
      </c>
      <c r="W18" s="209"/>
      <c r="X18" s="209"/>
      <c r="Y18" s="209"/>
      <c r="Z18" s="210"/>
      <c r="AA18" s="200" t="str">
        <f>IF('様式（入力用）'!AA18="","",'様式（入力用）'!AA18)</f>
        <v/>
      </c>
      <c r="AB18" s="200"/>
      <c r="AC18" s="200"/>
      <c r="AD18" s="200"/>
    </row>
    <row r="19" spans="1:30" ht="20.25" customHeight="1" x14ac:dyDescent="0.15">
      <c r="A19" s="154"/>
      <c r="B19" s="154"/>
      <c r="C19" s="166"/>
      <c r="D19" s="167"/>
      <c r="E19" s="167"/>
      <c r="F19" s="200" t="str">
        <f>IF('様式（入力用）'!F19="","",'様式（入力用）'!F19)</f>
        <v/>
      </c>
      <c r="G19" s="200"/>
      <c r="H19" s="200"/>
      <c r="I19" s="200"/>
      <c r="J19" s="200"/>
      <c r="K19" s="201" t="str">
        <f t="shared" si="1"/>
        <v/>
      </c>
      <c r="L19" s="201"/>
      <c r="M19" s="202" t="str">
        <f>IF('様式（入力用）'!M19="","",'様式（入力用）'!M19)</f>
        <v/>
      </c>
      <c r="N19" s="203"/>
      <c r="O19" s="203"/>
      <c r="P19" s="203"/>
      <c r="Q19" s="204"/>
      <c r="R19" s="205" t="str">
        <f>IF('様式（入力用）'!R19="","",'様式（入力用）'!R19)</f>
        <v/>
      </c>
      <c r="S19" s="206"/>
      <c r="T19" s="206"/>
      <c r="U19" s="207"/>
      <c r="V19" s="208" t="str">
        <f>IF('様式（入力用）'!V19="","",'様式（入力用）'!V19)</f>
        <v/>
      </c>
      <c r="W19" s="209"/>
      <c r="X19" s="209"/>
      <c r="Y19" s="209"/>
      <c r="Z19" s="210"/>
      <c r="AA19" s="200" t="str">
        <f>IF('様式（入力用）'!AA19="","",'様式（入力用）'!AA19)</f>
        <v/>
      </c>
      <c r="AB19" s="200"/>
      <c r="AC19" s="200"/>
      <c r="AD19" s="200"/>
    </row>
    <row r="20" spans="1:30" ht="20.25" customHeight="1" x14ac:dyDescent="0.15">
      <c r="A20" s="154"/>
      <c r="B20" s="154"/>
      <c r="C20" s="166"/>
      <c r="D20" s="167"/>
      <c r="E20" s="167"/>
      <c r="F20" s="200" t="str">
        <f>IF('様式（入力用）'!F20="","",'様式（入力用）'!F20)</f>
        <v/>
      </c>
      <c r="G20" s="200"/>
      <c r="H20" s="200"/>
      <c r="I20" s="200"/>
      <c r="J20" s="200"/>
      <c r="K20" s="201" t="str">
        <f t="shared" si="1"/>
        <v/>
      </c>
      <c r="L20" s="201"/>
      <c r="M20" s="202" t="str">
        <f>IF('様式（入力用）'!M20="","",'様式（入力用）'!M20)</f>
        <v/>
      </c>
      <c r="N20" s="203"/>
      <c r="O20" s="203"/>
      <c r="P20" s="203"/>
      <c r="Q20" s="204"/>
      <c r="R20" s="205" t="str">
        <f>IF('様式（入力用）'!R20="","",'様式（入力用）'!R20)</f>
        <v/>
      </c>
      <c r="S20" s="206"/>
      <c r="T20" s="206"/>
      <c r="U20" s="207"/>
      <c r="V20" s="208" t="str">
        <f>IF('様式（入力用）'!V20="","",'様式（入力用）'!V20)</f>
        <v/>
      </c>
      <c r="W20" s="209"/>
      <c r="X20" s="209"/>
      <c r="Y20" s="209"/>
      <c r="Z20" s="210"/>
      <c r="AA20" s="200" t="str">
        <f>IF('様式（入力用）'!AA20="","",'様式（入力用）'!AA20)</f>
        <v/>
      </c>
      <c r="AB20" s="200"/>
      <c r="AC20" s="200"/>
      <c r="AD20" s="200"/>
    </row>
    <row r="21" spans="1:30" ht="20.25" customHeight="1" thickBot="1" x14ac:dyDescent="0.2">
      <c r="A21" s="154"/>
      <c r="B21" s="154"/>
      <c r="C21" s="166"/>
      <c r="D21" s="167"/>
      <c r="E21" s="167"/>
      <c r="F21" s="189" t="str">
        <f>IF('様式（入力用）'!F21="","",'様式（入力用）'!F21)</f>
        <v/>
      </c>
      <c r="G21" s="189"/>
      <c r="H21" s="189"/>
      <c r="I21" s="189"/>
      <c r="J21" s="189"/>
      <c r="K21" s="190" t="str">
        <f t="shared" si="1"/>
        <v/>
      </c>
      <c r="L21" s="190"/>
      <c r="M21" s="191" t="str">
        <f>IF('様式（入力用）'!M21="","",'様式（入力用）'!M21)</f>
        <v/>
      </c>
      <c r="N21" s="192"/>
      <c r="O21" s="192"/>
      <c r="P21" s="192"/>
      <c r="Q21" s="193"/>
      <c r="R21" s="194" t="str">
        <f>IF('様式（入力用）'!R21="","",'様式（入力用）'!R21)</f>
        <v/>
      </c>
      <c r="S21" s="195"/>
      <c r="T21" s="195"/>
      <c r="U21" s="196"/>
      <c r="V21" s="197" t="str">
        <f>IF('様式（入力用）'!V21="","",'様式（入力用）'!V21)</f>
        <v/>
      </c>
      <c r="W21" s="198"/>
      <c r="X21" s="198"/>
      <c r="Y21" s="198"/>
      <c r="Z21" s="199"/>
      <c r="AA21" s="189" t="str">
        <f>IF('様式（入力用）'!AA21="","",'様式（入力用）'!AA21)</f>
        <v/>
      </c>
      <c r="AB21" s="189"/>
      <c r="AC21" s="189"/>
      <c r="AD21" s="189"/>
    </row>
    <row r="22" spans="1:30" ht="20.25" customHeight="1" thickTop="1" x14ac:dyDescent="0.15">
      <c r="A22" s="154"/>
      <c r="B22" s="154"/>
      <c r="C22" s="168"/>
      <c r="D22" s="169"/>
      <c r="E22" s="169"/>
      <c r="F22" s="178" t="str">
        <f>IF(F16="","","計")</f>
        <v/>
      </c>
      <c r="G22" s="178"/>
      <c r="H22" s="178"/>
      <c r="I22" s="178"/>
      <c r="J22" s="178"/>
      <c r="K22" s="178" t="str">
        <f>IF(F22="","","ｍ")</f>
        <v/>
      </c>
      <c r="L22" s="178"/>
      <c r="M22" s="179" t="str">
        <f>IF(SUM(M16:P21)=0,"",SUM(M16:P21))</f>
        <v/>
      </c>
      <c r="N22" s="180"/>
      <c r="O22" s="180"/>
      <c r="P22" s="180"/>
      <c r="Q22" s="181"/>
      <c r="R22" s="182" t="str">
        <f>IF(SUM(R16:T21)=0,"",SUM(R16:T21))</f>
        <v/>
      </c>
      <c r="S22" s="183"/>
      <c r="T22" s="183"/>
      <c r="U22" s="184"/>
      <c r="V22" s="185" t="str">
        <f>IF(SUM(V16:Y21)=0,"",SUM(V16:Y21))</f>
        <v/>
      </c>
      <c r="W22" s="186"/>
      <c r="X22" s="186"/>
      <c r="Y22" s="186"/>
      <c r="Z22" s="187"/>
      <c r="AA22" s="188"/>
      <c r="AB22" s="188"/>
      <c r="AC22" s="188"/>
      <c r="AD22" s="188"/>
    </row>
    <row r="23" spans="1:30" ht="20.25" customHeight="1" x14ac:dyDescent="0.15">
      <c r="A23" s="154" t="s">
        <v>29</v>
      </c>
      <c r="B23" s="154"/>
      <c r="C23" s="159" t="s">
        <v>90</v>
      </c>
      <c r="D23" s="160"/>
      <c r="E23" s="160"/>
      <c r="F23" s="211" t="str">
        <f>IF('様式（入力用）'!F23="","",'様式（入力用）'!F23)</f>
        <v/>
      </c>
      <c r="G23" s="211"/>
      <c r="H23" s="211"/>
      <c r="I23" s="211"/>
      <c r="J23" s="211"/>
      <c r="K23" s="222" t="str">
        <f t="shared" ref="K23:K28" si="2">IF(F23="","","個")</f>
        <v/>
      </c>
      <c r="L23" s="222"/>
      <c r="M23" s="223" t="str">
        <f>IF('様式（入力用）'!M23="","",'様式（入力用）'!M23)</f>
        <v/>
      </c>
      <c r="N23" s="224"/>
      <c r="O23" s="224"/>
      <c r="P23" s="224"/>
      <c r="Q23" s="225"/>
      <c r="R23" s="226" t="str">
        <f>IF('様式（入力用）'!R23="","",'様式（入力用）'!R23)</f>
        <v/>
      </c>
      <c r="S23" s="227"/>
      <c r="T23" s="227"/>
      <c r="U23" s="228"/>
      <c r="V23" s="229" t="str">
        <f>IF('様式（入力用）'!V23="","",'様式（入力用）'!V23)</f>
        <v/>
      </c>
      <c r="W23" s="230"/>
      <c r="X23" s="230"/>
      <c r="Y23" s="230"/>
      <c r="Z23" s="231"/>
      <c r="AA23" s="211" t="str">
        <f>IF('様式（入力用）'!AA23="","",'様式（入力用）'!AA23)</f>
        <v/>
      </c>
      <c r="AB23" s="211"/>
      <c r="AC23" s="211"/>
      <c r="AD23" s="211"/>
    </row>
    <row r="24" spans="1:30" ht="20.25" customHeight="1" x14ac:dyDescent="0.15">
      <c r="A24" s="154"/>
      <c r="B24" s="154"/>
      <c r="C24" s="161"/>
      <c r="D24" s="162"/>
      <c r="E24" s="162"/>
      <c r="F24" s="212" t="str">
        <f>IF('様式（入力用）'!F24="","",'様式（入力用）'!F24)</f>
        <v/>
      </c>
      <c r="G24" s="212"/>
      <c r="H24" s="212"/>
      <c r="I24" s="212"/>
      <c r="J24" s="212"/>
      <c r="K24" s="201" t="str">
        <f t="shared" si="2"/>
        <v/>
      </c>
      <c r="L24" s="201"/>
      <c r="M24" s="213" t="str">
        <f>IF('様式（入力用）'!M24="","",'様式（入力用）'!M24)</f>
        <v/>
      </c>
      <c r="N24" s="214"/>
      <c r="O24" s="214"/>
      <c r="P24" s="214"/>
      <c r="Q24" s="215"/>
      <c r="R24" s="216" t="str">
        <f>IF('様式（入力用）'!R24="","",'様式（入力用）'!R24)</f>
        <v/>
      </c>
      <c r="S24" s="217"/>
      <c r="T24" s="217"/>
      <c r="U24" s="218"/>
      <c r="V24" s="219" t="str">
        <f>IF('様式（入力用）'!V24="","",'様式（入力用）'!V24)</f>
        <v/>
      </c>
      <c r="W24" s="220"/>
      <c r="X24" s="220"/>
      <c r="Y24" s="220"/>
      <c r="Z24" s="221"/>
      <c r="AA24" s="212" t="str">
        <f>IF('様式（入力用）'!AA24="","",'様式（入力用）'!AA24)</f>
        <v/>
      </c>
      <c r="AB24" s="212"/>
      <c r="AC24" s="212"/>
      <c r="AD24" s="212"/>
    </row>
    <row r="25" spans="1:30" ht="20.25" customHeight="1" x14ac:dyDescent="0.15">
      <c r="A25" s="154"/>
      <c r="B25" s="154"/>
      <c r="C25" s="161"/>
      <c r="D25" s="162"/>
      <c r="E25" s="162"/>
      <c r="F25" s="200" t="str">
        <f>IF('様式（入力用）'!F25="","",'様式（入力用）'!F25)</f>
        <v/>
      </c>
      <c r="G25" s="200"/>
      <c r="H25" s="200"/>
      <c r="I25" s="200"/>
      <c r="J25" s="200"/>
      <c r="K25" s="201" t="str">
        <f t="shared" si="2"/>
        <v/>
      </c>
      <c r="L25" s="201"/>
      <c r="M25" s="202" t="str">
        <f>IF('様式（入力用）'!M25="","",'様式（入力用）'!M25)</f>
        <v/>
      </c>
      <c r="N25" s="203"/>
      <c r="O25" s="203"/>
      <c r="P25" s="203"/>
      <c r="Q25" s="204"/>
      <c r="R25" s="205" t="str">
        <f>IF('様式（入力用）'!R25="","",'様式（入力用）'!R25)</f>
        <v/>
      </c>
      <c r="S25" s="206"/>
      <c r="T25" s="206"/>
      <c r="U25" s="207"/>
      <c r="V25" s="208" t="str">
        <f>IF('様式（入力用）'!V25="","",'様式（入力用）'!V25)</f>
        <v/>
      </c>
      <c r="W25" s="209"/>
      <c r="X25" s="209"/>
      <c r="Y25" s="209"/>
      <c r="Z25" s="210"/>
      <c r="AA25" s="200" t="str">
        <f>IF('様式（入力用）'!AA25="","",'様式（入力用）'!AA25)</f>
        <v/>
      </c>
      <c r="AB25" s="200"/>
      <c r="AC25" s="200"/>
      <c r="AD25" s="200"/>
    </row>
    <row r="26" spans="1:30" ht="20.25" customHeight="1" x14ac:dyDescent="0.15">
      <c r="A26" s="154"/>
      <c r="B26" s="154"/>
      <c r="C26" s="161"/>
      <c r="D26" s="162"/>
      <c r="E26" s="162"/>
      <c r="F26" s="200" t="str">
        <f>IF('様式（入力用）'!F26="","",'様式（入力用）'!F26)</f>
        <v/>
      </c>
      <c r="G26" s="200"/>
      <c r="H26" s="200"/>
      <c r="I26" s="200"/>
      <c r="J26" s="200"/>
      <c r="K26" s="201" t="str">
        <f t="shared" si="2"/>
        <v/>
      </c>
      <c r="L26" s="201"/>
      <c r="M26" s="202" t="str">
        <f>IF('様式（入力用）'!M26="","",'様式（入力用）'!M26)</f>
        <v/>
      </c>
      <c r="N26" s="203"/>
      <c r="O26" s="203"/>
      <c r="P26" s="203"/>
      <c r="Q26" s="204"/>
      <c r="R26" s="205" t="str">
        <f>IF('様式（入力用）'!R26="","",'様式（入力用）'!R26)</f>
        <v/>
      </c>
      <c r="S26" s="206"/>
      <c r="T26" s="206"/>
      <c r="U26" s="207"/>
      <c r="V26" s="208" t="str">
        <f>IF('様式（入力用）'!V26="","",'様式（入力用）'!V26)</f>
        <v/>
      </c>
      <c r="W26" s="209"/>
      <c r="X26" s="209"/>
      <c r="Y26" s="209"/>
      <c r="Z26" s="210"/>
      <c r="AA26" s="200" t="str">
        <f>IF('様式（入力用）'!AA26="","",'様式（入力用）'!AA26)</f>
        <v/>
      </c>
      <c r="AB26" s="200"/>
      <c r="AC26" s="200"/>
      <c r="AD26" s="200"/>
    </row>
    <row r="27" spans="1:30" ht="20.25" customHeight="1" x14ac:dyDescent="0.15">
      <c r="A27" s="154"/>
      <c r="B27" s="154"/>
      <c r="C27" s="161"/>
      <c r="D27" s="162"/>
      <c r="E27" s="162"/>
      <c r="F27" s="200" t="str">
        <f>IF('様式（入力用）'!F27="","",'様式（入力用）'!F27)</f>
        <v/>
      </c>
      <c r="G27" s="200"/>
      <c r="H27" s="200"/>
      <c r="I27" s="200"/>
      <c r="J27" s="200"/>
      <c r="K27" s="201" t="str">
        <f t="shared" si="2"/>
        <v/>
      </c>
      <c r="L27" s="201"/>
      <c r="M27" s="202" t="str">
        <f>IF('様式（入力用）'!M27="","",'様式（入力用）'!M27)</f>
        <v/>
      </c>
      <c r="N27" s="203"/>
      <c r="O27" s="203"/>
      <c r="P27" s="203"/>
      <c r="Q27" s="204"/>
      <c r="R27" s="205" t="str">
        <f>IF('様式（入力用）'!R27="","",'様式（入力用）'!R27)</f>
        <v/>
      </c>
      <c r="S27" s="206"/>
      <c r="T27" s="206"/>
      <c r="U27" s="207"/>
      <c r="V27" s="208" t="str">
        <f>IF('様式（入力用）'!V27="","",'様式（入力用）'!V27)</f>
        <v/>
      </c>
      <c r="W27" s="209"/>
      <c r="X27" s="209"/>
      <c r="Y27" s="209"/>
      <c r="Z27" s="210"/>
      <c r="AA27" s="200" t="str">
        <f>IF('様式（入力用）'!AA27="","",'様式（入力用）'!AA27)</f>
        <v/>
      </c>
      <c r="AB27" s="200"/>
      <c r="AC27" s="200"/>
      <c r="AD27" s="200"/>
    </row>
    <row r="28" spans="1:30" ht="20.25" customHeight="1" thickBot="1" x14ac:dyDescent="0.2">
      <c r="A28" s="154"/>
      <c r="B28" s="154"/>
      <c r="C28" s="161"/>
      <c r="D28" s="162"/>
      <c r="E28" s="162"/>
      <c r="F28" s="189" t="str">
        <f>IF('様式（入力用）'!F28="","",'様式（入力用）'!F28)</f>
        <v/>
      </c>
      <c r="G28" s="189"/>
      <c r="H28" s="189"/>
      <c r="I28" s="189"/>
      <c r="J28" s="189"/>
      <c r="K28" s="190" t="str">
        <f t="shared" si="2"/>
        <v/>
      </c>
      <c r="L28" s="190"/>
      <c r="M28" s="191" t="str">
        <f>IF('様式（入力用）'!M28="","",'様式（入力用）'!M28)</f>
        <v/>
      </c>
      <c r="N28" s="192"/>
      <c r="O28" s="192"/>
      <c r="P28" s="192"/>
      <c r="Q28" s="193"/>
      <c r="R28" s="194" t="str">
        <f>IF('様式（入力用）'!R28="","",'様式（入力用）'!R28)</f>
        <v/>
      </c>
      <c r="S28" s="195"/>
      <c r="T28" s="195"/>
      <c r="U28" s="196"/>
      <c r="V28" s="197" t="str">
        <f>IF('様式（入力用）'!V28="","",'様式（入力用）'!V28)</f>
        <v/>
      </c>
      <c r="W28" s="198"/>
      <c r="X28" s="198"/>
      <c r="Y28" s="198"/>
      <c r="Z28" s="199"/>
      <c r="AA28" s="189" t="str">
        <f>IF('様式（入力用）'!AA28="","",'様式（入力用）'!AA28)</f>
        <v/>
      </c>
      <c r="AB28" s="189"/>
      <c r="AC28" s="189"/>
      <c r="AD28" s="189"/>
    </row>
    <row r="29" spans="1:30" ht="20.25" customHeight="1" thickTop="1" x14ac:dyDescent="0.15">
      <c r="A29" s="154"/>
      <c r="B29" s="154"/>
      <c r="C29" s="163"/>
      <c r="D29" s="164"/>
      <c r="E29" s="164"/>
      <c r="F29" s="178" t="str">
        <f>IF(F23="","","計")</f>
        <v/>
      </c>
      <c r="G29" s="178"/>
      <c r="H29" s="178"/>
      <c r="I29" s="178"/>
      <c r="J29" s="178"/>
      <c r="K29" s="178" t="str">
        <f>IF(F29="","","個")</f>
        <v/>
      </c>
      <c r="L29" s="178"/>
      <c r="M29" s="179" t="str">
        <f>IF(SUM(M23:P28)=0,"",SUM(M23:P28))</f>
        <v/>
      </c>
      <c r="N29" s="180"/>
      <c r="O29" s="180"/>
      <c r="P29" s="180"/>
      <c r="Q29" s="181"/>
      <c r="R29" s="182" t="str">
        <f>IF(SUM(R23:T28)=0,"",SUM(R23:T28))</f>
        <v/>
      </c>
      <c r="S29" s="183"/>
      <c r="T29" s="183"/>
      <c r="U29" s="184"/>
      <c r="V29" s="185" t="str">
        <f>IF(SUM(V23:Y28)=0,"",SUM(V23:Y28))</f>
        <v/>
      </c>
      <c r="W29" s="186"/>
      <c r="X29" s="186"/>
      <c r="Y29" s="186"/>
      <c r="Z29" s="187"/>
      <c r="AA29" s="188"/>
      <c r="AB29" s="188"/>
      <c r="AC29" s="188"/>
      <c r="AD29" s="188"/>
    </row>
    <row r="30" spans="1:30" ht="20.25" customHeight="1" x14ac:dyDescent="0.15">
      <c r="A30" s="154"/>
      <c r="B30" s="154"/>
      <c r="C30" s="159" t="s">
        <v>64</v>
      </c>
      <c r="D30" s="165"/>
      <c r="E30" s="165"/>
      <c r="F30" s="211" t="str">
        <f>IF('様式（入力用）'!F30="","",'様式（入力用）'!F30)</f>
        <v/>
      </c>
      <c r="G30" s="211"/>
      <c r="H30" s="211"/>
      <c r="I30" s="211"/>
      <c r="J30" s="211"/>
      <c r="K30" s="222" t="str">
        <f t="shared" ref="K30:K36" si="3">IF(F30="","","ｍ")</f>
        <v/>
      </c>
      <c r="L30" s="222"/>
      <c r="M30" s="223" t="str">
        <f>IF('様式（入力用）'!M30="","",'様式（入力用）'!M30)</f>
        <v/>
      </c>
      <c r="N30" s="224"/>
      <c r="O30" s="224"/>
      <c r="P30" s="224"/>
      <c r="Q30" s="225"/>
      <c r="R30" s="226" t="str">
        <f>IF('様式（入力用）'!R30="","",'様式（入力用）'!R30)</f>
        <v/>
      </c>
      <c r="S30" s="227"/>
      <c r="T30" s="227"/>
      <c r="U30" s="228"/>
      <c r="V30" s="229" t="str">
        <f>IF('様式（入力用）'!V30="","",'様式（入力用）'!V30)</f>
        <v/>
      </c>
      <c r="W30" s="230"/>
      <c r="X30" s="230"/>
      <c r="Y30" s="230"/>
      <c r="Z30" s="231"/>
      <c r="AA30" s="211" t="str">
        <f>IF('様式（入力用）'!AA30="","",'様式（入力用）'!AA30)</f>
        <v/>
      </c>
      <c r="AB30" s="211"/>
      <c r="AC30" s="211"/>
      <c r="AD30" s="211"/>
    </row>
    <row r="31" spans="1:30" ht="20.25" customHeight="1" x14ac:dyDescent="0.15">
      <c r="A31" s="154"/>
      <c r="B31" s="154"/>
      <c r="C31" s="166"/>
      <c r="D31" s="167"/>
      <c r="E31" s="167"/>
      <c r="F31" s="212" t="str">
        <f>IF('様式（入力用）'!F31="","",'様式（入力用）'!F31)</f>
        <v/>
      </c>
      <c r="G31" s="212"/>
      <c r="H31" s="212"/>
      <c r="I31" s="212"/>
      <c r="J31" s="212"/>
      <c r="K31" s="201" t="str">
        <f t="shared" si="3"/>
        <v/>
      </c>
      <c r="L31" s="201"/>
      <c r="M31" s="213" t="str">
        <f>IF('様式（入力用）'!M31="","",'様式（入力用）'!M31)</f>
        <v/>
      </c>
      <c r="N31" s="214"/>
      <c r="O31" s="214"/>
      <c r="P31" s="214"/>
      <c r="Q31" s="215"/>
      <c r="R31" s="216" t="str">
        <f>IF('様式（入力用）'!R31="","",'様式（入力用）'!R31)</f>
        <v/>
      </c>
      <c r="S31" s="217"/>
      <c r="T31" s="217"/>
      <c r="U31" s="218"/>
      <c r="V31" s="219" t="str">
        <f>IF('様式（入力用）'!V31="","",'様式（入力用）'!V31)</f>
        <v/>
      </c>
      <c r="W31" s="220"/>
      <c r="X31" s="220"/>
      <c r="Y31" s="220"/>
      <c r="Z31" s="221"/>
      <c r="AA31" s="212" t="str">
        <f>IF('様式（入力用）'!AA31="","",'様式（入力用）'!AA31)</f>
        <v/>
      </c>
      <c r="AB31" s="212"/>
      <c r="AC31" s="212"/>
      <c r="AD31" s="212"/>
    </row>
    <row r="32" spans="1:30" ht="20.25" customHeight="1" x14ac:dyDescent="0.15">
      <c r="A32" s="154"/>
      <c r="B32" s="154"/>
      <c r="C32" s="166"/>
      <c r="D32" s="167"/>
      <c r="E32" s="167"/>
      <c r="F32" s="200" t="str">
        <f>IF('様式（入力用）'!F32="","",'様式（入力用）'!F32)</f>
        <v/>
      </c>
      <c r="G32" s="200"/>
      <c r="H32" s="200"/>
      <c r="I32" s="200"/>
      <c r="J32" s="200"/>
      <c r="K32" s="201" t="str">
        <f t="shared" si="3"/>
        <v/>
      </c>
      <c r="L32" s="201"/>
      <c r="M32" s="202" t="str">
        <f>IF('様式（入力用）'!M32="","",'様式（入力用）'!M32)</f>
        <v/>
      </c>
      <c r="N32" s="203"/>
      <c r="O32" s="203"/>
      <c r="P32" s="203"/>
      <c r="Q32" s="204"/>
      <c r="R32" s="205" t="str">
        <f>IF('様式（入力用）'!R32="","",'様式（入力用）'!R32)</f>
        <v/>
      </c>
      <c r="S32" s="206"/>
      <c r="T32" s="206"/>
      <c r="U32" s="207"/>
      <c r="V32" s="208" t="str">
        <f>IF('様式（入力用）'!V32="","",'様式（入力用）'!V32)</f>
        <v/>
      </c>
      <c r="W32" s="209"/>
      <c r="X32" s="209"/>
      <c r="Y32" s="209"/>
      <c r="Z32" s="210"/>
      <c r="AA32" s="200" t="str">
        <f>IF('様式（入力用）'!AA32="","",'様式（入力用）'!AA32)</f>
        <v/>
      </c>
      <c r="AB32" s="200"/>
      <c r="AC32" s="200"/>
      <c r="AD32" s="200"/>
    </row>
    <row r="33" spans="1:30" ht="20.25" customHeight="1" x14ac:dyDescent="0.15">
      <c r="A33" s="154"/>
      <c r="B33" s="154"/>
      <c r="C33" s="166"/>
      <c r="D33" s="167"/>
      <c r="E33" s="167"/>
      <c r="F33" s="200" t="str">
        <f>IF('様式（入力用）'!F33="","",'様式（入力用）'!F33)</f>
        <v/>
      </c>
      <c r="G33" s="200"/>
      <c r="H33" s="200"/>
      <c r="I33" s="200"/>
      <c r="J33" s="200"/>
      <c r="K33" s="201" t="str">
        <f t="shared" si="3"/>
        <v/>
      </c>
      <c r="L33" s="201"/>
      <c r="M33" s="202" t="str">
        <f>IF('様式（入力用）'!M33="","",'様式（入力用）'!M33)</f>
        <v/>
      </c>
      <c r="N33" s="203"/>
      <c r="O33" s="203"/>
      <c r="P33" s="203"/>
      <c r="Q33" s="204"/>
      <c r="R33" s="205" t="str">
        <f>IF('様式（入力用）'!R33="","",'様式（入力用）'!R33)</f>
        <v/>
      </c>
      <c r="S33" s="206"/>
      <c r="T33" s="206"/>
      <c r="U33" s="207"/>
      <c r="V33" s="208" t="str">
        <f>IF('様式（入力用）'!V33="","",'様式（入力用）'!V33)</f>
        <v/>
      </c>
      <c r="W33" s="209"/>
      <c r="X33" s="209"/>
      <c r="Y33" s="209"/>
      <c r="Z33" s="210"/>
      <c r="AA33" s="200" t="str">
        <f>IF('様式（入力用）'!AA33="","",'様式（入力用）'!AA33)</f>
        <v/>
      </c>
      <c r="AB33" s="200"/>
      <c r="AC33" s="200"/>
      <c r="AD33" s="200"/>
    </row>
    <row r="34" spans="1:30" ht="20.25" customHeight="1" x14ac:dyDescent="0.15">
      <c r="A34" s="154"/>
      <c r="B34" s="154"/>
      <c r="C34" s="166"/>
      <c r="D34" s="167"/>
      <c r="E34" s="167"/>
      <c r="F34" s="200" t="str">
        <f>IF('様式（入力用）'!F34="","",'様式（入力用）'!F34)</f>
        <v/>
      </c>
      <c r="G34" s="200"/>
      <c r="H34" s="200"/>
      <c r="I34" s="200"/>
      <c r="J34" s="200"/>
      <c r="K34" s="201" t="str">
        <f t="shared" si="3"/>
        <v/>
      </c>
      <c r="L34" s="201"/>
      <c r="M34" s="202" t="str">
        <f>IF('様式（入力用）'!M34="","",'様式（入力用）'!M34)</f>
        <v/>
      </c>
      <c r="N34" s="203"/>
      <c r="O34" s="203"/>
      <c r="P34" s="203"/>
      <c r="Q34" s="204"/>
      <c r="R34" s="205" t="str">
        <f>IF('様式（入力用）'!R34="","",'様式（入力用）'!R34)</f>
        <v/>
      </c>
      <c r="S34" s="206"/>
      <c r="T34" s="206"/>
      <c r="U34" s="207"/>
      <c r="V34" s="208" t="str">
        <f>IF('様式（入力用）'!V34="","",'様式（入力用）'!V34)</f>
        <v/>
      </c>
      <c r="W34" s="209"/>
      <c r="X34" s="209"/>
      <c r="Y34" s="209"/>
      <c r="Z34" s="210"/>
      <c r="AA34" s="200" t="str">
        <f>IF('様式（入力用）'!AA34="","",'様式（入力用）'!AA34)</f>
        <v/>
      </c>
      <c r="AB34" s="200"/>
      <c r="AC34" s="200"/>
      <c r="AD34" s="200"/>
    </row>
    <row r="35" spans="1:30" ht="20.25" customHeight="1" thickBot="1" x14ac:dyDescent="0.2">
      <c r="A35" s="154"/>
      <c r="B35" s="154"/>
      <c r="C35" s="166"/>
      <c r="D35" s="167"/>
      <c r="E35" s="167"/>
      <c r="F35" s="189" t="str">
        <f>IF('様式（入力用）'!F35="","",'様式（入力用）'!F35)</f>
        <v/>
      </c>
      <c r="G35" s="189"/>
      <c r="H35" s="189"/>
      <c r="I35" s="189"/>
      <c r="J35" s="189"/>
      <c r="K35" s="190" t="str">
        <f t="shared" si="3"/>
        <v/>
      </c>
      <c r="L35" s="190"/>
      <c r="M35" s="191" t="str">
        <f>IF('様式（入力用）'!M35="","",'様式（入力用）'!M35)</f>
        <v/>
      </c>
      <c r="N35" s="192"/>
      <c r="O35" s="192"/>
      <c r="P35" s="192"/>
      <c r="Q35" s="193"/>
      <c r="R35" s="194" t="str">
        <f>IF('様式（入力用）'!R35="","",'様式（入力用）'!R35)</f>
        <v/>
      </c>
      <c r="S35" s="195"/>
      <c r="T35" s="195"/>
      <c r="U35" s="196"/>
      <c r="V35" s="197" t="str">
        <f>IF('様式（入力用）'!V35="","",'様式（入力用）'!V35)</f>
        <v/>
      </c>
      <c r="W35" s="198"/>
      <c r="X35" s="198"/>
      <c r="Y35" s="198"/>
      <c r="Z35" s="199"/>
      <c r="AA35" s="189" t="str">
        <f>IF('様式（入力用）'!AA35="","",'様式（入力用）'!AA35)</f>
        <v/>
      </c>
      <c r="AB35" s="189"/>
      <c r="AC35" s="189"/>
      <c r="AD35" s="189"/>
    </row>
    <row r="36" spans="1:30" ht="20.25" customHeight="1" thickTop="1" x14ac:dyDescent="0.15">
      <c r="A36" s="154"/>
      <c r="B36" s="154"/>
      <c r="C36" s="168"/>
      <c r="D36" s="169"/>
      <c r="E36" s="169"/>
      <c r="F36" s="178" t="str">
        <f>IF(F30="","","計")</f>
        <v/>
      </c>
      <c r="G36" s="178"/>
      <c r="H36" s="178"/>
      <c r="I36" s="178"/>
      <c r="J36" s="178"/>
      <c r="K36" s="178" t="str">
        <f t="shared" si="3"/>
        <v/>
      </c>
      <c r="L36" s="178"/>
      <c r="M36" s="179" t="str">
        <f>IF(SUM(M30:P35)=0,"",SUM(M30:P35))</f>
        <v/>
      </c>
      <c r="N36" s="180"/>
      <c r="O36" s="180"/>
      <c r="P36" s="180"/>
      <c r="Q36" s="181"/>
      <c r="R36" s="182" t="str">
        <f>IF(SUM(R30:T35)=0,"",SUM(R30:T35))</f>
        <v/>
      </c>
      <c r="S36" s="183"/>
      <c r="T36" s="183"/>
      <c r="U36" s="184"/>
      <c r="V36" s="185" t="str">
        <f>IF(SUM(V30:Y35)=0,"",SUM(V30:Y35))</f>
        <v/>
      </c>
      <c r="W36" s="186"/>
      <c r="X36" s="186"/>
      <c r="Y36" s="186"/>
      <c r="Z36" s="187"/>
      <c r="AA36" s="188"/>
      <c r="AB36" s="188"/>
      <c r="AC36" s="188"/>
      <c r="AD36" s="188"/>
    </row>
    <row r="37" spans="1:30" ht="20.25" customHeight="1" x14ac:dyDescent="0.15">
      <c r="A37" s="32"/>
      <c r="B37" s="32"/>
      <c r="C37" s="32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ht="20.25" customHeight="1" x14ac:dyDescent="0.15">
      <c r="A38" s="33"/>
      <c r="B38" s="175" t="s">
        <v>30</v>
      </c>
      <c r="C38" s="175"/>
      <c r="D38" s="175"/>
      <c r="E38" s="175"/>
      <c r="F38" s="33"/>
      <c r="G38" s="177" t="str">
        <f>'様式（入力用）'!G38</f>
        <v>令和　　　年　　　月　　　日</v>
      </c>
      <c r="H38" s="177"/>
      <c r="I38" s="177"/>
      <c r="J38" s="177"/>
      <c r="K38" s="177"/>
      <c r="L38" s="177"/>
      <c r="M38" s="177"/>
      <c r="N38" s="177"/>
      <c r="O38" s="177"/>
      <c r="P38" s="177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ht="9" customHeight="1" x14ac:dyDescent="0.15">
      <c r="A39" s="33"/>
      <c r="F39" s="33"/>
      <c r="G39" s="35"/>
      <c r="H39" s="35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ht="20.25" customHeight="1" x14ac:dyDescent="0.15">
      <c r="A40" s="33"/>
      <c r="B40" s="175" t="s">
        <v>114</v>
      </c>
      <c r="C40" s="175"/>
      <c r="D40" s="175"/>
      <c r="E40" s="175"/>
      <c r="F40" s="33"/>
      <c r="G40" s="177" t="str">
        <f>IF('様式（入力用）'!G40="","",'様式（入力用）'!G40)</f>
        <v>（会社名）</v>
      </c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5" t="s">
        <v>115</v>
      </c>
      <c r="S40" s="175"/>
      <c r="T40" s="177" t="str">
        <f>IF('様式（入力用）'!T40="","",'様式（入力用）'!T40)</f>
        <v/>
      </c>
      <c r="U40" s="177"/>
      <c r="V40" s="177"/>
      <c r="W40" s="177"/>
      <c r="X40" s="177"/>
      <c r="Y40" s="177"/>
      <c r="Z40" s="177"/>
      <c r="AA40" s="33"/>
      <c r="AB40" s="33"/>
      <c r="AC40" s="33"/>
      <c r="AD40" s="33"/>
    </row>
    <row r="41" spans="1:30" ht="9" customHeight="1" x14ac:dyDescent="0.15">
      <c r="A41" s="33"/>
      <c r="B41" s="4"/>
      <c r="C41" s="4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spans="1:30" ht="20.25" customHeight="1" x14ac:dyDescent="0.15">
      <c r="A42" s="33"/>
      <c r="B42" s="175" t="s">
        <v>114</v>
      </c>
      <c r="C42" s="175"/>
      <c r="D42" s="175"/>
      <c r="E42" s="175"/>
      <c r="F42" s="33"/>
      <c r="G42" s="177" t="str">
        <f>IF('様式（入力用）'!G42="","",'様式（入力用）'!G42)</f>
        <v/>
      </c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5" t="s">
        <v>115</v>
      </c>
      <c r="S42" s="175"/>
      <c r="T42" s="177" t="str">
        <f>IF('様式（入力用）'!T42="","",'様式（入力用）'!T42)</f>
        <v/>
      </c>
      <c r="U42" s="177"/>
      <c r="V42" s="177"/>
      <c r="W42" s="177"/>
      <c r="X42" s="177"/>
      <c r="Y42" s="177"/>
      <c r="Z42" s="177"/>
      <c r="AA42" s="33"/>
      <c r="AB42" s="33"/>
      <c r="AC42" s="33"/>
      <c r="AD42" s="33"/>
    </row>
    <row r="45" spans="1:30" ht="18" customHeight="1" x14ac:dyDescent="0.15"/>
    <row r="46" spans="1:30" ht="18" customHeight="1" x14ac:dyDescent="0.15"/>
    <row r="47" spans="1:30" ht="18" customHeight="1" x14ac:dyDescent="0.15"/>
    <row r="48" spans="1:3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</sheetData>
  <sheetProtection selectLockedCells="1"/>
  <mergeCells count="202">
    <mergeCell ref="B38:E38"/>
    <mergeCell ref="B40:E40"/>
    <mergeCell ref="B42:E42"/>
    <mergeCell ref="R40:S40"/>
    <mergeCell ref="R42:S42"/>
    <mergeCell ref="B2:AC2"/>
    <mergeCell ref="A4:D5"/>
    <mergeCell ref="E4:L5"/>
    <mergeCell ref="M4:Q5"/>
    <mergeCell ref="R4:AD5"/>
    <mergeCell ref="A6:E6"/>
    <mergeCell ref="F6:P6"/>
    <mergeCell ref="Q6:T6"/>
    <mergeCell ref="U6:AD6"/>
    <mergeCell ref="A7:B8"/>
    <mergeCell ref="C7:E8"/>
    <mergeCell ref="F7:J8"/>
    <mergeCell ref="K7:L8"/>
    <mergeCell ref="M7:U7"/>
    <mergeCell ref="V7:Z8"/>
    <mergeCell ref="AA7:AD8"/>
    <mergeCell ref="M8:Q8"/>
    <mergeCell ref="R8:U8"/>
    <mergeCell ref="A9:B22"/>
    <mergeCell ref="C9:E15"/>
    <mergeCell ref="F9:J9"/>
    <mergeCell ref="K9:L9"/>
    <mergeCell ref="M9:Q9"/>
    <mergeCell ref="R9:U9"/>
    <mergeCell ref="V9:Z9"/>
    <mergeCell ref="F11:J11"/>
    <mergeCell ref="K11:L11"/>
    <mergeCell ref="M11:Q11"/>
    <mergeCell ref="R11:U11"/>
    <mergeCell ref="V11:Z11"/>
    <mergeCell ref="AA11:AD11"/>
    <mergeCell ref="AA9:AD9"/>
    <mergeCell ref="F10:J10"/>
    <mergeCell ref="K10:L10"/>
    <mergeCell ref="M10:Q10"/>
    <mergeCell ref="R10:U10"/>
    <mergeCell ref="V10:Z10"/>
    <mergeCell ref="AA10:AD10"/>
    <mergeCell ref="F13:J13"/>
    <mergeCell ref="K13:L13"/>
    <mergeCell ref="M13:Q13"/>
    <mergeCell ref="R13:U13"/>
    <mergeCell ref="V13:Z13"/>
    <mergeCell ref="AA13:AD13"/>
    <mergeCell ref="F12:J12"/>
    <mergeCell ref="K12:L12"/>
    <mergeCell ref="M12:Q12"/>
    <mergeCell ref="R12:U12"/>
    <mergeCell ref="V12:Z12"/>
    <mergeCell ref="AA12:AD12"/>
    <mergeCell ref="F15:J15"/>
    <mergeCell ref="K15:L15"/>
    <mergeCell ref="M15:Q15"/>
    <mergeCell ref="R15:U15"/>
    <mergeCell ref="V15:Z15"/>
    <mergeCell ref="AA15:AD15"/>
    <mergeCell ref="F14:J14"/>
    <mergeCell ref="K14:L14"/>
    <mergeCell ref="M14:Q14"/>
    <mergeCell ref="R14:U14"/>
    <mergeCell ref="V14:Z14"/>
    <mergeCell ref="AA14:AD14"/>
    <mergeCell ref="AA16:AD16"/>
    <mergeCell ref="F17:J17"/>
    <mergeCell ref="K17:L17"/>
    <mergeCell ref="M17:Q17"/>
    <mergeCell ref="R17:U17"/>
    <mergeCell ref="V17:Z17"/>
    <mergeCell ref="AA17:AD17"/>
    <mergeCell ref="C16:E22"/>
    <mergeCell ref="F16:J16"/>
    <mergeCell ref="K16:L16"/>
    <mergeCell ref="M16:Q16"/>
    <mergeCell ref="R16:U16"/>
    <mergeCell ref="V16:Z16"/>
    <mergeCell ref="F18:J18"/>
    <mergeCell ref="K18:L18"/>
    <mergeCell ref="M18:Q18"/>
    <mergeCell ref="R18:U18"/>
    <mergeCell ref="F20:J20"/>
    <mergeCell ref="K20:L20"/>
    <mergeCell ref="M20:Q20"/>
    <mergeCell ref="R20:U20"/>
    <mergeCell ref="V20:Z20"/>
    <mergeCell ref="AA20:AD20"/>
    <mergeCell ref="V18:Z18"/>
    <mergeCell ref="AA18:AD18"/>
    <mergeCell ref="F19:J19"/>
    <mergeCell ref="K19:L19"/>
    <mergeCell ref="M19:Q19"/>
    <mergeCell ref="R19:U19"/>
    <mergeCell ref="V19:Z19"/>
    <mergeCell ref="AA19:AD19"/>
    <mergeCell ref="F22:J22"/>
    <mergeCell ref="K22:L22"/>
    <mergeCell ref="M22:Q22"/>
    <mergeCell ref="R22:U22"/>
    <mergeCell ref="V22:Z22"/>
    <mergeCell ref="AA22:AD22"/>
    <mergeCell ref="F21:J21"/>
    <mergeCell ref="K21:L21"/>
    <mergeCell ref="M21:Q21"/>
    <mergeCell ref="R21:U21"/>
    <mergeCell ref="V21:Z21"/>
    <mergeCell ref="AA21:AD21"/>
    <mergeCell ref="V23:Z23"/>
    <mergeCell ref="AA23:AD23"/>
    <mergeCell ref="F24:J24"/>
    <mergeCell ref="K24:L24"/>
    <mergeCell ref="M24:Q24"/>
    <mergeCell ref="R24:U24"/>
    <mergeCell ref="V24:Z24"/>
    <mergeCell ref="AA24:AD24"/>
    <mergeCell ref="A23:B36"/>
    <mergeCell ref="C23:E29"/>
    <mergeCell ref="F23:J23"/>
    <mergeCell ref="K23:L23"/>
    <mergeCell ref="M23:Q23"/>
    <mergeCell ref="R23:U23"/>
    <mergeCell ref="F25:J25"/>
    <mergeCell ref="K25:L25"/>
    <mergeCell ref="M25:Q25"/>
    <mergeCell ref="R25:U25"/>
    <mergeCell ref="F27:J27"/>
    <mergeCell ref="K27:L27"/>
    <mergeCell ref="M27:Q27"/>
    <mergeCell ref="R27:U27"/>
    <mergeCell ref="V27:Z27"/>
    <mergeCell ref="AA27:AD27"/>
    <mergeCell ref="V25:Z25"/>
    <mergeCell ref="AA25:AD25"/>
    <mergeCell ref="F26:J26"/>
    <mergeCell ref="K26:L26"/>
    <mergeCell ref="M26:Q26"/>
    <mergeCell ref="R26:U26"/>
    <mergeCell ref="V26:Z26"/>
    <mergeCell ref="AA26:AD26"/>
    <mergeCell ref="F29:J29"/>
    <mergeCell ref="K29:L29"/>
    <mergeCell ref="M29:Q29"/>
    <mergeCell ref="R29:U29"/>
    <mergeCell ref="V29:Z29"/>
    <mergeCell ref="AA29:AD29"/>
    <mergeCell ref="F28:J28"/>
    <mergeCell ref="K28:L28"/>
    <mergeCell ref="M28:Q28"/>
    <mergeCell ref="R28:U28"/>
    <mergeCell ref="V28:Z28"/>
    <mergeCell ref="AA28:AD28"/>
    <mergeCell ref="C30:E36"/>
    <mergeCell ref="F30:J30"/>
    <mergeCell ref="K30:L30"/>
    <mergeCell ref="M30:Q30"/>
    <mergeCell ref="R30:U30"/>
    <mergeCell ref="V30:Z30"/>
    <mergeCell ref="F32:J32"/>
    <mergeCell ref="K32:L32"/>
    <mergeCell ref="M32:Q32"/>
    <mergeCell ref="R32:U32"/>
    <mergeCell ref="V32:Z32"/>
    <mergeCell ref="AA32:AD32"/>
    <mergeCell ref="F33:J33"/>
    <mergeCell ref="K33:L33"/>
    <mergeCell ref="M33:Q33"/>
    <mergeCell ref="R33:U33"/>
    <mergeCell ref="V33:Z33"/>
    <mergeCell ref="AA33:AD33"/>
    <mergeCell ref="AA30:AD30"/>
    <mergeCell ref="F31:J31"/>
    <mergeCell ref="K31:L31"/>
    <mergeCell ref="M31:Q31"/>
    <mergeCell ref="R31:U31"/>
    <mergeCell ref="V31:Z31"/>
    <mergeCell ref="AA31:AD31"/>
    <mergeCell ref="AA36:AD36"/>
    <mergeCell ref="F35:J35"/>
    <mergeCell ref="K35:L35"/>
    <mergeCell ref="M35:Q35"/>
    <mergeCell ref="R35:U35"/>
    <mergeCell ref="V35:Z35"/>
    <mergeCell ref="AA35:AD35"/>
    <mergeCell ref="F34:J34"/>
    <mergeCell ref="K34:L34"/>
    <mergeCell ref="M34:Q34"/>
    <mergeCell ref="R34:U34"/>
    <mergeCell ref="V34:Z34"/>
    <mergeCell ref="AA34:AD34"/>
    <mergeCell ref="G42:Q42"/>
    <mergeCell ref="T40:Z40"/>
    <mergeCell ref="T42:Z42"/>
    <mergeCell ref="G40:Q40"/>
    <mergeCell ref="F36:J36"/>
    <mergeCell ref="K36:L36"/>
    <mergeCell ref="M36:Q36"/>
    <mergeCell ref="R36:U36"/>
    <mergeCell ref="V36:Z36"/>
    <mergeCell ref="G38:P38"/>
  </mergeCells>
  <phoneticPr fontId="2"/>
  <dataValidations count="1">
    <dataValidation type="list" allowBlank="1" showInputMessage="1" showErrorMessage="1" sqref="H39">
      <formula1>#REF!</formula1>
    </dataValidation>
  </dataValidations>
  <pageMargins left="0.78740157480314965" right="0.39370078740157483" top="0.59055118110236227" bottom="0.59055118110236227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53"/>
  <sheetViews>
    <sheetView view="pageBreakPreview" zoomScale="130" zoomScaleNormal="100" zoomScaleSheetLayoutView="130" workbookViewId="0">
      <selection activeCell="AA43" sqref="AA43"/>
    </sheetView>
  </sheetViews>
  <sheetFormatPr defaultRowHeight="13.5" x14ac:dyDescent="0.15"/>
  <cols>
    <col min="1" max="2" width="1.875" style="48" customWidth="1"/>
    <col min="3" max="10" width="3.375" style="48" customWidth="1"/>
    <col min="11" max="12" width="1.875" style="48" customWidth="1"/>
    <col min="13" max="14" width="3.375" style="48" customWidth="1"/>
    <col min="15" max="16" width="1.875" style="48" customWidth="1"/>
    <col min="17" max="22" width="3.375" style="48" customWidth="1"/>
    <col min="23" max="24" width="1.875" style="48" customWidth="1"/>
    <col min="25" max="31" width="3.375" style="48" customWidth="1"/>
    <col min="32" max="40" width="9" style="48"/>
    <col min="41" max="41" width="9" style="49"/>
    <col min="42" max="16384" width="9" style="48"/>
  </cols>
  <sheetData>
    <row r="1" spans="1:41" ht="20.25" customHeight="1" x14ac:dyDescent="0.15"/>
    <row r="2" spans="1:41" ht="20.25" customHeight="1" x14ac:dyDescent="0.15">
      <c r="B2" s="365" t="s">
        <v>17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</row>
    <row r="3" spans="1:41" ht="20.25" customHeight="1" thickBot="1" x14ac:dyDescent="0.2"/>
    <row r="4" spans="1:41" ht="20.25" customHeight="1" thickBot="1" x14ac:dyDescent="0.2">
      <c r="A4" s="357" t="s">
        <v>1</v>
      </c>
      <c r="B4" s="357"/>
      <c r="C4" s="357"/>
      <c r="D4" s="357"/>
      <c r="E4" s="366"/>
      <c r="F4" s="366"/>
      <c r="G4" s="366"/>
      <c r="H4" s="366"/>
      <c r="I4" s="366"/>
      <c r="J4" s="366"/>
      <c r="K4" s="366"/>
      <c r="L4" s="366"/>
      <c r="M4" s="357" t="s">
        <v>2</v>
      </c>
      <c r="N4" s="357"/>
      <c r="O4" s="357"/>
      <c r="P4" s="357"/>
      <c r="Q4" s="357"/>
      <c r="R4" s="366" t="s">
        <v>125</v>
      </c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F4" s="50" t="s">
        <v>77</v>
      </c>
      <c r="AG4" s="51"/>
      <c r="AH4" s="52"/>
      <c r="AI4" s="52"/>
      <c r="AJ4" s="50" t="s">
        <v>76</v>
      </c>
      <c r="AK4" s="51"/>
      <c r="AL4" s="53"/>
      <c r="AM4" s="50" t="s">
        <v>79</v>
      </c>
      <c r="AN4" s="54"/>
    </row>
    <row r="5" spans="1:41" ht="20.25" customHeight="1" x14ac:dyDescent="0.15">
      <c r="A5" s="357"/>
      <c r="B5" s="357"/>
      <c r="C5" s="357"/>
      <c r="D5" s="357"/>
      <c r="E5" s="366"/>
      <c r="F5" s="366"/>
      <c r="G5" s="366"/>
      <c r="H5" s="366"/>
      <c r="I5" s="366"/>
      <c r="J5" s="366"/>
      <c r="K5" s="366"/>
      <c r="L5" s="366"/>
      <c r="M5" s="357"/>
      <c r="N5" s="357"/>
      <c r="O5" s="357"/>
      <c r="P5" s="357"/>
      <c r="Q5" s="357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F5" s="55" t="s">
        <v>119</v>
      </c>
      <c r="AG5" s="56"/>
      <c r="AH5" s="56"/>
      <c r="AI5" s="57"/>
      <c r="AJ5" s="55"/>
      <c r="AK5" s="56"/>
      <c r="AL5" s="56"/>
      <c r="AM5" s="55"/>
      <c r="AN5" s="57"/>
    </row>
    <row r="6" spans="1:41" ht="20.25" customHeight="1" x14ac:dyDescent="0.15">
      <c r="A6" s="357" t="s">
        <v>18</v>
      </c>
      <c r="B6" s="357"/>
      <c r="C6" s="357"/>
      <c r="D6" s="357"/>
      <c r="E6" s="357"/>
      <c r="F6" s="367" t="s">
        <v>132</v>
      </c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70" t="s">
        <v>19</v>
      </c>
      <c r="R6" s="371"/>
      <c r="S6" s="371"/>
      <c r="T6" s="372"/>
      <c r="U6" s="368" t="s">
        <v>132</v>
      </c>
      <c r="V6" s="368"/>
      <c r="W6" s="368"/>
      <c r="X6" s="368"/>
      <c r="Y6" s="368"/>
      <c r="Z6" s="368"/>
      <c r="AA6" s="368"/>
      <c r="AB6" s="368"/>
      <c r="AC6" s="368"/>
      <c r="AD6" s="369"/>
      <c r="AF6" s="58" t="s">
        <v>40</v>
      </c>
      <c r="AG6" s="59"/>
      <c r="AH6" s="59"/>
      <c r="AI6" s="60"/>
      <c r="AJ6" s="61" t="s">
        <v>66</v>
      </c>
      <c r="AK6" s="62"/>
      <c r="AL6" s="62"/>
      <c r="AM6" s="61" t="s">
        <v>107</v>
      </c>
      <c r="AN6" s="60"/>
      <c r="AO6" s="49" t="s">
        <v>110</v>
      </c>
    </row>
    <row r="7" spans="1:41" ht="20.25" customHeight="1" x14ac:dyDescent="0.15">
      <c r="A7" s="330" t="s">
        <v>20</v>
      </c>
      <c r="B7" s="330"/>
      <c r="C7" s="357" t="s">
        <v>21</v>
      </c>
      <c r="D7" s="357"/>
      <c r="E7" s="357"/>
      <c r="F7" s="358" t="s">
        <v>22</v>
      </c>
      <c r="G7" s="331"/>
      <c r="H7" s="331"/>
      <c r="I7" s="331"/>
      <c r="J7" s="359"/>
      <c r="K7" s="361" t="s">
        <v>116</v>
      </c>
      <c r="L7" s="362"/>
      <c r="M7" s="357" t="s">
        <v>23</v>
      </c>
      <c r="N7" s="357"/>
      <c r="O7" s="357"/>
      <c r="P7" s="357"/>
      <c r="Q7" s="357"/>
      <c r="R7" s="357"/>
      <c r="S7" s="357"/>
      <c r="T7" s="357"/>
      <c r="U7" s="357"/>
      <c r="V7" s="357" t="s">
        <v>24</v>
      </c>
      <c r="W7" s="357"/>
      <c r="X7" s="357"/>
      <c r="Y7" s="357"/>
      <c r="Z7" s="357"/>
      <c r="AA7" s="356" t="s">
        <v>136</v>
      </c>
      <c r="AB7" s="357"/>
      <c r="AC7" s="357"/>
      <c r="AD7" s="357"/>
      <c r="AF7" s="58" t="s">
        <v>41</v>
      </c>
      <c r="AG7" s="59"/>
      <c r="AH7" s="59"/>
      <c r="AI7" s="60"/>
      <c r="AJ7" s="61" t="s">
        <v>67</v>
      </c>
      <c r="AK7" s="62"/>
      <c r="AL7" s="62"/>
      <c r="AM7" s="61" t="s">
        <v>108</v>
      </c>
      <c r="AN7" s="60"/>
    </row>
    <row r="8" spans="1:41" ht="20.25" customHeight="1" x14ac:dyDescent="0.15">
      <c r="A8" s="330"/>
      <c r="B8" s="330"/>
      <c r="C8" s="357"/>
      <c r="D8" s="357"/>
      <c r="E8" s="357"/>
      <c r="F8" s="334"/>
      <c r="G8" s="335"/>
      <c r="H8" s="335"/>
      <c r="I8" s="335"/>
      <c r="J8" s="360"/>
      <c r="K8" s="363"/>
      <c r="L8" s="364"/>
      <c r="M8" s="356" t="s">
        <v>26</v>
      </c>
      <c r="N8" s="356"/>
      <c r="O8" s="356"/>
      <c r="P8" s="356"/>
      <c r="Q8" s="356"/>
      <c r="R8" s="356" t="s">
        <v>39</v>
      </c>
      <c r="S8" s="356"/>
      <c r="T8" s="356"/>
      <c r="U8" s="356"/>
      <c r="V8" s="357"/>
      <c r="W8" s="357"/>
      <c r="X8" s="357"/>
      <c r="Y8" s="357"/>
      <c r="Z8" s="357"/>
      <c r="AA8" s="357"/>
      <c r="AB8" s="357"/>
      <c r="AC8" s="357"/>
      <c r="AD8" s="357"/>
      <c r="AF8" s="58" t="s">
        <v>42</v>
      </c>
      <c r="AG8" s="59"/>
      <c r="AH8" s="59"/>
      <c r="AI8" s="60"/>
      <c r="AJ8" s="61" t="s">
        <v>68</v>
      </c>
      <c r="AK8" s="62"/>
      <c r="AL8" s="62"/>
      <c r="AM8" s="61" t="s">
        <v>109</v>
      </c>
      <c r="AN8" s="60"/>
    </row>
    <row r="9" spans="1:41" ht="20.25" customHeight="1" x14ac:dyDescent="0.15">
      <c r="A9" s="330" t="s">
        <v>27</v>
      </c>
      <c r="B9" s="330"/>
      <c r="C9" s="358" t="s">
        <v>28</v>
      </c>
      <c r="D9" s="331"/>
      <c r="E9" s="331"/>
      <c r="F9" s="336" t="s">
        <v>66</v>
      </c>
      <c r="G9" s="336"/>
      <c r="H9" s="336"/>
      <c r="I9" s="336"/>
      <c r="J9" s="336"/>
      <c r="K9" s="299" t="str">
        <f t="shared" ref="K9:K14" si="0">IF(F9="","","個")</f>
        <v>個</v>
      </c>
      <c r="L9" s="299"/>
      <c r="M9" s="337">
        <v>1</v>
      </c>
      <c r="N9" s="338"/>
      <c r="O9" s="338"/>
      <c r="P9" s="338"/>
      <c r="Q9" s="339"/>
      <c r="R9" s="303" t="str">
        <f t="shared" ref="R9:R36" si="1">IF(M9="","","―")</f>
        <v>―</v>
      </c>
      <c r="S9" s="304"/>
      <c r="T9" s="304"/>
      <c r="U9" s="305"/>
      <c r="V9" s="327"/>
      <c r="W9" s="328"/>
      <c r="X9" s="328"/>
      <c r="Y9" s="328"/>
      <c r="Z9" s="329"/>
      <c r="AA9" s="291" t="s">
        <v>137</v>
      </c>
      <c r="AB9" s="291"/>
      <c r="AC9" s="291"/>
      <c r="AD9" s="291"/>
      <c r="AF9" s="58" t="s">
        <v>43</v>
      </c>
      <c r="AG9" s="59"/>
      <c r="AH9" s="59"/>
      <c r="AI9" s="60"/>
      <c r="AJ9" s="61" t="s">
        <v>69</v>
      </c>
      <c r="AK9" s="62"/>
      <c r="AL9" s="62"/>
      <c r="AM9" s="61"/>
      <c r="AN9" s="60"/>
    </row>
    <row r="10" spans="1:41" ht="20.25" customHeight="1" x14ac:dyDescent="0.15">
      <c r="A10" s="330"/>
      <c r="B10" s="330"/>
      <c r="C10" s="332"/>
      <c r="D10" s="333"/>
      <c r="E10" s="333"/>
      <c r="F10" s="282" t="s">
        <v>70</v>
      </c>
      <c r="G10" s="282"/>
      <c r="H10" s="282"/>
      <c r="I10" s="282"/>
      <c r="J10" s="282"/>
      <c r="K10" s="283" t="str">
        <f t="shared" si="0"/>
        <v>個</v>
      </c>
      <c r="L10" s="283"/>
      <c r="M10" s="321">
        <v>2</v>
      </c>
      <c r="N10" s="322"/>
      <c r="O10" s="322"/>
      <c r="P10" s="322"/>
      <c r="Q10" s="323"/>
      <c r="R10" s="275" t="str">
        <f t="shared" si="1"/>
        <v>―</v>
      </c>
      <c r="S10" s="276"/>
      <c r="T10" s="276"/>
      <c r="U10" s="277"/>
      <c r="V10" s="324"/>
      <c r="W10" s="325"/>
      <c r="X10" s="325"/>
      <c r="Y10" s="325"/>
      <c r="Z10" s="326"/>
      <c r="AA10" s="290" t="s">
        <v>137</v>
      </c>
      <c r="AB10" s="290"/>
      <c r="AC10" s="290"/>
      <c r="AD10" s="290"/>
      <c r="AF10" s="63"/>
      <c r="AG10" s="59"/>
      <c r="AH10" s="59"/>
      <c r="AI10" s="60"/>
      <c r="AJ10" s="61"/>
      <c r="AK10" s="62"/>
      <c r="AL10" s="62"/>
      <c r="AM10" s="61" t="s">
        <v>98</v>
      </c>
      <c r="AN10" s="60"/>
      <c r="AO10" s="49" t="s">
        <v>111</v>
      </c>
    </row>
    <row r="11" spans="1:41" ht="20.25" customHeight="1" x14ac:dyDescent="0.15">
      <c r="A11" s="330"/>
      <c r="B11" s="330"/>
      <c r="C11" s="332"/>
      <c r="D11" s="333"/>
      <c r="E11" s="333"/>
      <c r="F11" s="282" t="s">
        <v>66</v>
      </c>
      <c r="G11" s="282"/>
      <c r="H11" s="282"/>
      <c r="I11" s="282"/>
      <c r="J11" s="282"/>
      <c r="K11" s="283" t="str">
        <f t="shared" si="0"/>
        <v>個</v>
      </c>
      <c r="L11" s="283"/>
      <c r="M11" s="321"/>
      <c r="N11" s="322"/>
      <c r="O11" s="322"/>
      <c r="P11" s="322"/>
      <c r="Q11" s="323"/>
      <c r="R11" s="275" t="str">
        <f t="shared" si="1"/>
        <v/>
      </c>
      <c r="S11" s="276"/>
      <c r="T11" s="276"/>
      <c r="U11" s="277"/>
      <c r="V11" s="324">
        <v>1</v>
      </c>
      <c r="W11" s="325"/>
      <c r="X11" s="325"/>
      <c r="Y11" s="325"/>
      <c r="Z11" s="326"/>
      <c r="AA11" s="340" t="s">
        <v>138</v>
      </c>
      <c r="AB11" s="340"/>
      <c r="AC11" s="340"/>
      <c r="AD11" s="340"/>
      <c r="AF11" s="58" t="s">
        <v>44</v>
      </c>
      <c r="AG11" s="59"/>
      <c r="AH11" s="59"/>
      <c r="AI11" s="60"/>
      <c r="AJ11" s="61" t="s">
        <v>70</v>
      </c>
      <c r="AK11" s="62"/>
      <c r="AL11" s="62"/>
      <c r="AM11" s="61" t="s">
        <v>99</v>
      </c>
      <c r="AN11" s="60"/>
    </row>
    <row r="12" spans="1:41" ht="20.25" customHeight="1" x14ac:dyDescent="0.15">
      <c r="A12" s="330"/>
      <c r="B12" s="330"/>
      <c r="C12" s="332"/>
      <c r="D12" s="333"/>
      <c r="E12" s="333"/>
      <c r="F12" s="282"/>
      <c r="G12" s="282"/>
      <c r="H12" s="282"/>
      <c r="I12" s="282"/>
      <c r="J12" s="282"/>
      <c r="K12" s="283" t="str">
        <f t="shared" si="0"/>
        <v/>
      </c>
      <c r="L12" s="283"/>
      <c r="M12" s="321"/>
      <c r="N12" s="322"/>
      <c r="O12" s="322"/>
      <c r="P12" s="322"/>
      <c r="Q12" s="323"/>
      <c r="R12" s="275" t="str">
        <f t="shared" si="1"/>
        <v/>
      </c>
      <c r="S12" s="276"/>
      <c r="T12" s="276"/>
      <c r="U12" s="277"/>
      <c r="V12" s="324"/>
      <c r="W12" s="325"/>
      <c r="X12" s="325"/>
      <c r="Y12" s="325"/>
      <c r="Z12" s="326"/>
      <c r="AA12" s="290"/>
      <c r="AB12" s="290"/>
      <c r="AC12" s="290"/>
      <c r="AD12" s="290"/>
      <c r="AF12" s="58" t="s">
        <v>45</v>
      </c>
      <c r="AG12" s="59"/>
      <c r="AH12" s="59"/>
      <c r="AI12" s="60"/>
      <c r="AJ12" s="61" t="s">
        <v>71</v>
      </c>
      <c r="AK12" s="62"/>
      <c r="AL12" s="62"/>
      <c r="AM12" s="61" t="s">
        <v>100</v>
      </c>
      <c r="AN12" s="60"/>
    </row>
    <row r="13" spans="1:41" ht="20.25" customHeight="1" x14ac:dyDescent="0.15">
      <c r="A13" s="330"/>
      <c r="B13" s="330"/>
      <c r="C13" s="332"/>
      <c r="D13" s="333"/>
      <c r="E13" s="333"/>
      <c r="F13" s="282"/>
      <c r="G13" s="282"/>
      <c r="H13" s="282"/>
      <c r="I13" s="282"/>
      <c r="J13" s="282"/>
      <c r="K13" s="283" t="str">
        <f t="shared" si="0"/>
        <v/>
      </c>
      <c r="L13" s="283"/>
      <c r="M13" s="321"/>
      <c r="N13" s="322"/>
      <c r="O13" s="322"/>
      <c r="P13" s="322"/>
      <c r="Q13" s="323"/>
      <c r="R13" s="275" t="str">
        <f t="shared" si="1"/>
        <v/>
      </c>
      <c r="S13" s="276"/>
      <c r="T13" s="276"/>
      <c r="U13" s="277"/>
      <c r="V13" s="324"/>
      <c r="W13" s="325"/>
      <c r="X13" s="325"/>
      <c r="Y13" s="325"/>
      <c r="Z13" s="326"/>
      <c r="AA13" s="290"/>
      <c r="AB13" s="290"/>
      <c r="AC13" s="290"/>
      <c r="AD13" s="290"/>
      <c r="AF13" s="58" t="s">
        <v>46</v>
      </c>
      <c r="AG13" s="59"/>
      <c r="AH13" s="59"/>
      <c r="AI13" s="60"/>
      <c r="AJ13" s="61" t="s">
        <v>72</v>
      </c>
      <c r="AK13" s="62"/>
      <c r="AL13" s="62"/>
      <c r="AM13" s="61"/>
      <c r="AN13" s="60"/>
    </row>
    <row r="14" spans="1:41" ht="20.25" customHeight="1" thickBot="1" x14ac:dyDescent="0.2">
      <c r="A14" s="330"/>
      <c r="B14" s="330"/>
      <c r="C14" s="332"/>
      <c r="D14" s="333"/>
      <c r="E14" s="333"/>
      <c r="F14" s="270"/>
      <c r="G14" s="270"/>
      <c r="H14" s="270"/>
      <c r="I14" s="270"/>
      <c r="J14" s="270"/>
      <c r="K14" s="271" t="str">
        <f t="shared" si="0"/>
        <v/>
      </c>
      <c r="L14" s="271"/>
      <c r="M14" s="315"/>
      <c r="N14" s="316"/>
      <c r="O14" s="316"/>
      <c r="P14" s="316"/>
      <c r="Q14" s="317"/>
      <c r="R14" s="275" t="str">
        <f t="shared" si="1"/>
        <v/>
      </c>
      <c r="S14" s="276"/>
      <c r="T14" s="276"/>
      <c r="U14" s="277"/>
      <c r="V14" s="318"/>
      <c r="W14" s="319"/>
      <c r="X14" s="319"/>
      <c r="Y14" s="319"/>
      <c r="Z14" s="320"/>
      <c r="AA14" s="281"/>
      <c r="AB14" s="281"/>
      <c r="AC14" s="281"/>
      <c r="AD14" s="281"/>
      <c r="AF14" s="58" t="s">
        <v>47</v>
      </c>
      <c r="AG14" s="59"/>
      <c r="AH14" s="59"/>
      <c r="AI14" s="60"/>
      <c r="AJ14" s="61" t="s">
        <v>73</v>
      </c>
      <c r="AK14" s="62"/>
      <c r="AL14" s="62"/>
      <c r="AM14" s="61" t="s">
        <v>101</v>
      </c>
      <c r="AN14" s="60"/>
      <c r="AO14" s="49" t="s">
        <v>112</v>
      </c>
    </row>
    <row r="15" spans="1:41" ht="20.25" customHeight="1" thickTop="1" x14ac:dyDescent="0.15">
      <c r="A15" s="330"/>
      <c r="B15" s="330"/>
      <c r="C15" s="334"/>
      <c r="D15" s="335"/>
      <c r="E15" s="335"/>
      <c r="F15" s="348" t="str">
        <f>IF(F9="","","計")</f>
        <v>計</v>
      </c>
      <c r="G15" s="348"/>
      <c r="H15" s="348"/>
      <c r="I15" s="348"/>
      <c r="J15" s="348"/>
      <c r="K15" s="348" t="str">
        <f>IF(F15="","","個")</f>
        <v>個</v>
      </c>
      <c r="L15" s="348"/>
      <c r="M15" s="349">
        <f>IF(SUM(M9:P14)=0,"",SUM(M9:P14))</f>
        <v>3</v>
      </c>
      <c r="N15" s="350"/>
      <c r="O15" s="350"/>
      <c r="P15" s="350"/>
      <c r="Q15" s="351"/>
      <c r="R15" s="263" t="str">
        <f t="shared" si="1"/>
        <v>―</v>
      </c>
      <c r="S15" s="264"/>
      <c r="T15" s="264"/>
      <c r="U15" s="265"/>
      <c r="V15" s="352">
        <f>IF(SUM(V9:Y14)=0,"",SUM(V9:Y14))</f>
        <v>1</v>
      </c>
      <c r="W15" s="353"/>
      <c r="X15" s="353"/>
      <c r="Y15" s="353"/>
      <c r="Z15" s="354"/>
      <c r="AA15" s="355"/>
      <c r="AB15" s="355"/>
      <c r="AC15" s="355"/>
      <c r="AD15" s="355"/>
      <c r="AF15" s="63"/>
      <c r="AG15" s="59"/>
      <c r="AH15" s="59"/>
      <c r="AI15" s="60"/>
      <c r="AJ15" s="61"/>
      <c r="AK15" s="62"/>
      <c r="AL15" s="62"/>
      <c r="AM15" s="61" t="s">
        <v>102</v>
      </c>
      <c r="AN15" s="60"/>
    </row>
    <row r="16" spans="1:41" ht="20.25" customHeight="1" x14ac:dyDescent="0.15">
      <c r="A16" s="330"/>
      <c r="B16" s="330"/>
      <c r="C16" s="292" t="s">
        <v>64</v>
      </c>
      <c r="D16" s="293"/>
      <c r="E16" s="293"/>
      <c r="F16" s="298" t="s">
        <v>107</v>
      </c>
      <c r="G16" s="298"/>
      <c r="H16" s="298"/>
      <c r="I16" s="298"/>
      <c r="J16" s="298"/>
      <c r="K16" s="341" t="str">
        <f t="shared" ref="K16:K21" si="2">IF(F16="","","ｍ")</f>
        <v>ｍ</v>
      </c>
      <c r="L16" s="341"/>
      <c r="M16" s="342">
        <v>6</v>
      </c>
      <c r="N16" s="343"/>
      <c r="O16" s="343"/>
      <c r="P16" s="343"/>
      <c r="Q16" s="344"/>
      <c r="R16" s="303" t="str">
        <f t="shared" si="1"/>
        <v>―</v>
      </c>
      <c r="S16" s="304"/>
      <c r="T16" s="304"/>
      <c r="U16" s="305"/>
      <c r="V16" s="345"/>
      <c r="W16" s="346"/>
      <c r="X16" s="346"/>
      <c r="Y16" s="346"/>
      <c r="Z16" s="347"/>
      <c r="AA16" s="291" t="s">
        <v>137</v>
      </c>
      <c r="AB16" s="291"/>
      <c r="AC16" s="291"/>
      <c r="AD16" s="291"/>
      <c r="AF16" s="58" t="s">
        <v>48</v>
      </c>
      <c r="AG16" s="59"/>
      <c r="AH16" s="59"/>
      <c r="AI16" s="60"/>
      <c r="AJ16" s="61" t="s">
        <v>74</v>
      </c>
      <c r="AK16" s="62"/>
      <c r="AL16" s="62"/>
      <c r="AM16" s="61" t="s">
        <v>103</v>
      </c>
      <c r="AN16" s="60"/>
    </row>
    <row r="17" spans="1:41" ht="20.25" customHeight="1" thickBot="1" x14ac:dyDescent="0.2">
      <c r="A17" s="330"/>
      <c r="B17" s="330"/>
      <c r="C17" s="294"/>
      <c r="D17" s="295"/>
      <c r="E17" s="295"/>
      <c r="F17" s="282" t="s">
        <v>108</v>
      </c>
      <c r="G17" s="282"/>
      <c r="H17" s="282"/>
      <c r="I17" s="282"/>
      <c r="J17" s="282"/>
      <c r="K17" s="283" t="str">
        <f t="shared" si="2"/>
        <v>ｍ</v>
      </c>
      <c r="L17" s="283"/>
      <c r="M17" s="284">
        <v>3</v>
      </c>
      <c r="N17" s="285"/>
      <c r="O17" s="285"/>
      <c r="P17" s="285"/>
      <c r="Q17" s="286"/>
      <c r="R17" s="275" t="str">
        <f t="shared" si="1"/>
        <v>―</v>
      </c>
      <c r="S17" s="276"/>
      <c r="T17" s="276"/>
      <c r="U17" s="277"/>
      <c r="V17" s="287"/>
      <c r="W17" s="288"/>
      <c r="X17" s="288"/>
      <c r="Y17" s="288"/>
      <c r="Z17" s="289"/>
      <c r="AA17" s="290" t="s">
        <v>137</v>
      </c>
      <c r="AB17" s="290"/>
      <c r="AC17" s="290"/>
      <c r="AD17" s="290"/>
      <c r="AF17" s="58" t="s">
        <v>49</v>
      </c>
      <c r="AG17" s="59"/>
      <c r="AH17" s="59"/>
      <c r="AI17" s="60"/>
      <c r="AJ17" s="51" t="s">
        <v>75</v>
      </c>
      <c r="AK17" s="52"/>
      <c r="AL17" s="52"/>
      <c r="AM17" s="61"/>
      <c r="AN17" s="60"/>
    </row>
    <row r="18" spans="1:41" ht="20.25" customHeight="1" thickBot="1" x14ac:dyDescent="0.2">
      <c r="A18" s="330"/>
      <c r="B18" s="330"/>
      <c r="C18" s="294"/>
      <c r="D18" s="295"/>
      <c r="E18" s="295"/>
      <c r="F18" s="282" t="s">
        <v>102</v>
      </c>
      <c r="G18" s="282"/>
      <c r="H18" s="282"/>
      <c r="I18" s="282"/>
      <c r="J18" s="282"/>
      <c r="K18" s="283" t="str">
        <f t="shared" si="2"/>
        <v>ｍ</v>
      </c>
      <c r="L18" s="283"/>
      <c r="M18" s="284"/>
      <c r="N18" s="285"/>
      <c r="O18" s="285"/>
      <c r="P18" s="285"/>
      <c r="Q18" s="286"/>
      <c r="R18" s="275" t="str">
        <f t="shared" si="1"/>
        <v/>
      </c>
      <c r="S18" s="276"/>
      <c r="T18" s="276"/>
      <c r="U18" s="277"/>
      <c r="V18" s="287">
        <v>3</v>
      </c>
      <c r="W18" s="288"/>
      <c r="X18" s="288"/>
      <c r="Y18" s="288"/>
      <c r="Z18" s="289"/>
      <c r="AA18" s="340" t="s">
        <v>138</v>
      </c>
      <c r="AB18" s="340"/>
      <c r="AC18" s="340"/>
      <c r="AD18" s="340"/>
      <c r="AF18" s="63"/>
      <c r="AG18" s="59"/>
      <c r="AH18" s="59"/>
      <c r="AI18" s="60"/>
      <c r="AJ18" s="49"/>
      <c r="AK18" s="49"/>
      <c r="AL18" s="49"/>
      <c r="AM18" s="61" t="s">
        <v>104</v>
      </c>
      <c r="AN18" s="60"/>
      <c r="AO18" s="49" t="s">
        <v>113</v>
      </c>
    </row>
    <row r="19" spans="1:41" ht="20.25" customHeight="1" thickBot="1" x14ac:dyDescent="0.2">
      <c r="A19" s="330"/>
      <c r="B19" s="330"/>
      <c r="C19" s="294"/>
      <c r="D19" s="295"/>
      <c r="E19" s="295"/>
      <c r="F19" s="282"/>
      <c r="G19" s="282"/>
      <c r="H19" s="282"/>
      <c r="I19" s="282"/>
      <c r="J19" s="282"/>
      <c r="K19" s="283" t="str">
        <f t="shared" si="2"/>
        <v/>
      </c>
      <c r="L19" s="283"/>
      <c r="M19" s="284"/>
      <c r="N19" s="285"/>
      <c r="O19" s="285"/>
      <c r="P19" s="285"/>
      <c r="Q19" s="286"/>
      <c r="R19" s="275" t="str">
        <f t="shared" si="1"/>
        <v/>
      </c>
      <c r="S19" s="276"/>
      <c r="T19" s="276"/>
      <c r="U19" s="277"/>
      <c r="V19" s="287"/>
      <c r="W19" s="288"/>
      <c r="X19" s="288"/>
      <c r="Y19" s="288"/>
      <c r="Z19" s="289"/>
      <c r="AA19" s="290"/>
      <c r="AB19" s="290"/>
      <c r="AC19" s="290"/>
      <c r="AD19" s="290"/>
      <c r="AF19" s="58" t="s">
        <v>50</v>
      </c>
      <c r="AG19" s="59"/>
      <c r="AH19" s="59"/>
      <c r="AI19" s="60"/>
      <c r="AJ19" s="64" t="s">
        <v>78</v>
      </c>
      <c r="AK19" s="51"/>
      <c r="AL19" s="52"/>
      <c r="AM19" s="61" t="s">
        <v>105</v>
      </c>
      <c r="AN19" s="60"/>
    </row>
    <row r="20" spans="1:41" ht="20.25" customHeight="1" thickBot="1" x14ac:dyDescent="0.2">
      <c r="A20" s="330"/>
      <c r="B20" s="330"/>
      <c r="C20" s="294"/>
      <c r="D20" s="295"/>
      <c r="E20" s="295"/>
      <c r="F20" s="282"/>
      <c r="G20" s="282"/>
      <c r="H20" s="282"/>
      <c r="I20" s="282"/>
      <c r="J20" s="282"/>
      <c r="K20" s="283" t="str">
        <f t="shared" si="2"/>
        <v/>
      </c>
      <c r="L20" s="283"/>
      <c r="M20" s="284"/>
      <c r="N20" s="285"/>
      <c r="O20" s="285"/>
      <c r="P20" s="285"/>
      <c r="Q20" s="286"/>
      <c r="R20" s="275" t="str">
        <f t="shared" si="1"/>
        <v/>
      </c>
      <c r="S20" s="276"/>
      <c r="T20" s="276"/>
      <c r="U20" s="277"/>
      <c r="V20" s="287"/>
      <c r="W20" s="288"/>
      <c r="X20" s="288"/>
      <c r="Y20" s="288"/>
      <c r="Z20" s="289"/>
      <c r="AA20" s="290"/>
      <c r="AB20" s="290"/>
      <c r="AC20" s="290"/>
      <c r="AD20" s="290"/>
      <c r="AF20" s="58" t="s">
        <v>51</v>
      </c>
      <c r="AG20" s="59"/>
      <c r="AH20" s="59"/>
      <c r="AI20" s="60"/>
      <c r="AJ20" s="61"/>
      <c r="AK20" s="62"/>
      <c r="AL20" s="62"/>
      <c r="AM20" s="51" t="s">
        <v>106</v>
      </c>
      <c r="AN20" s="65"/>
    </row>
    <row r="21" spans="1:41" ht="20.25" customHeight="1" thickBot="1" x14ac:dyDescent="0.2">
      <c r="A21" s="330"/>
      <c r="B21" s="330"/>
      <c r="C21" s="294"/>
      <c r="D21" s="295"/>
      <c r="E21" s="295"/>
      <c r="F21" s="270"/>
      <c r="G21" s="270"/>
      <c r="H21" s="270"/>
      <c r="I21" s="270"/>
      <c r="J21" s="270"/>
      <c r="K21" s="271" t="str">
        <f t="shared" si="2"/>
        <v/>
      </c>
      <c r="L21" s="271"/>
      <c r="M21" s="272"/>
      <c r="N21" s="273"/>
      <c r="O21" s="273"/>
      <c r="P21" s="273"/>
      <c r="Q21" s="274"/>
      <c r="R21" s="275" t="str">
        <f t="shared" si="1"/>
        <v/>
      </c>
      <c r="S21" s="276"/>
      <c r="T21" s="276"/>
      <c r="U21" s="277"/>
      <c r="V21" s="278"/>
      <c r="W21" s="279"/>
      <c r="X21" s="279"/>
      <c r="Y21" s="279"/>
      <c r="Z21" s="280"/>
      <c r="AA21" s="281"/>
      <c r="AB21" s="281"/>
      <c r="AC21" s="281"/>
      <c r="AD21" s="281"/>
      <c r="AF21" s="58" t="s">
        <v>52</v>
      </c>
      <c r="AG21" s="59"/>
      <c r="AH21" s="59"/>
      <c r="AI21" s="60"/>
      <c r="AJ21" s="61" t="s">
        <v>80</v>
      </c>
      <c r="AK21" s="62"/>
      <c r="AL21" s="66"/>
      <c r="AM21" s="49"/>
    </row>
    <row r="22" spans="1:41" ht="20.25" customHeight="1" thickTop="1" x14ac:dyDescent="0.15">
      <c r="A22" s="330"/>
      <c r="B22" s="330"/>
      <c r="C22" s="296"/>
      <c r="D22" s="297"/>
      <c r="E22" s="297"/>
      <c r="F22" s="259" t="str">
        <f>IF(F16="","","計")</f>
        <v>計</v>
      </c>
      <c r="G22" s="259"/>
      <c r="H22" s="259"/>
      <c r="I22" s="259"/>
      <c r="J22" s="259"/>
      <c r="K22" s="259" t="str">
        <f>IF(F22="","","ｍ")</f>
        <v>ｍ</v>
      </c>
      <c r="L22" s="259"/>
      <c r="M22" s="260">
        <f>IF(SUM(M16:P21)=0,"",SUM(M16:P21))</f>
        <v>9</v>
      </c>
      <c r="N22" s="261"/>
      <c r="O22" s="261"/>
      <c r="P22" s="261"/>
      <c r="Q22" s="262"/>
      <c r="R22" s="263" t="str">
        <f t="shared" si="1"/>
        <v>―</v>
      </c>
      <c r="S22" s="264"/>
      <c r="T22" s="264"/>
      <c r="U22" s="265"/>
      <c r="V22" s="266">
        <f>IF(SUM(V16:Y21)=0,"",SUM(V16:Y21))</f>
        <v>3</v>
      </c>
      <c r="W22" s="267"/>
      <c r="X22" s="267"/>
      <c r="Y22" s="267"/>
      <c r="Z22" s="268"/>
      <c r="AA22" s="269"/>
      <c r="AB22" s="269"/>
      <c r="AC22" s="269"/>
      <c r="AD22" s="269"/>
      <c r="AF22" s="63"/>
      <c r="AG22" s="59"/>
      <c r="AH22" s="59"/>
      <c r="AI22" s="60"/>
      <c r="AJ22" s="61" t="s">
        <v>81</v>
      </c>
      <c r="AK22" s="62"/>
      <c r="AL22" s="66"/>
      <c r="AM22" s="49"/>
    </row>
    <row r="23" spans="1:41" ht="20.25" customHeight="1" x14ac:dyDescent="0.15">
      <c r="A23" s="330" t="s">
        <v>29</v>
      </c>
      <c r="B23" s="330"/>
      <c r="C23" s="292" t="s">
        <v>90</v>
      </c>
      <c r="D23" s="331"/>
      <c r="E23" s="331"/>
      <c r="F23" s="336"/>
      <c r="G23" s="336"/>
      <c r="H23" s="336"/>
      <c r="I23" s="336"/>
      <c r="J23" s="336"/>
      <c r="K23" s="299" t="str">
        <f t="shared" ref="K23:K29" si="3">IF(F23="","","個")</f>
        <v/>
      </c>
      <c r="L23" s="299"/>
      <c r="M23" s="337"/>
      <c r="N23" s="338"/>
      <c r="O23" s="338"/>
      <c r="P23" s="338"/>
      <c r="Q23" s="339"/>
      <c r="R23" s="303" t="str">
        <f t="shared" si="1"/>
        <v/>
      </c>
      <c r="S23" s="304"/>
      <c r="T23" s="304"/>
      <c r="U23" s="305"/>
      <c r="V23" s="327"/>
      <c r="W23" s="328"/>
      <c r="X23" s="328"/>
      <c r="Y23" s="328"/>
      <c r="Z23" s="329"/>
      <c r="AA23" s="291"/>
      <c r="AB23" s="291"/>
      <c r="AC23" s="291"/>
      <c r="AD23" s="291"/>
      <c r="AF23" s="58" t="s">
        <v>53</v>
      </c>
      <c r="AG23" s="59"/>
      <c r="AH23" s="59"/>
      <c r="AI23" s="60"/>
      <c r="AJ23" s="61" t="s">
        <v>88</v>
      </c>
      <c r="AK23" s="62"/>
      <c r="AL23" s="66"/>
      <c r="AM23" s="49"/>
    </row>
    <row r="24" spans="1:41" ht="20.25" customHeight="1" x14ac:dyDescent="0.15">
      <c r="A24" s="330"/>
      <c r="B24" s="330"/>
      <c r="C24" s="332"/>
      <c r="D24" s="333"/>
      <c r="E24" s="333"/>
      <c r="F24" s="282"/>
      <c r="G24" s="282"/>
      <c r="H24" s="282"/>
      <c r="I24" s="282"/>
      <c r="J24" s="282"/>
      <c r="K24" s="283" t="str">
        <f t="shared" si="3"/>
        <v/>
      </c>
      <c r="L24" s="283"/>
      <c r="M24" s="321"/>
      <c r="N24" s="322"/>
      <c r="O24" s="322"/>
      <c r="P24" s="322"/>
      <c r="Q24" s="323"/>
      <c r="R24" s="275" t="str">
        <f t="shared" si="1"/>
        <v/>
      </c>
      <c r="S24" s="276"/>
      <c r="T24" s="276"/>
      <c r="U24" s="277"/>
      <c r="V24" s="324"/>
      <c r="W24" s="325"/>
      <c r="X24" s="325"/>
      <c r="Y24" s="325"/>
      <c r="Z24" s="326"/>
      <c r="AA24" s="290"/>
      <c r="AB24" s="290"/>
      <c r="AC24" s="290"/>
      <c r="AD24" s="290"/>
      <c r="AF24" s="58" t="s">
        <v>54</v>
      </c>
      <c r="AG24" s="59"/>
      <c r="AH24" s="59"/>
      <c r="AI24" s="60"/>
      <c r="AJ24" s="61" t="s">
        <v>89</v>
      </c>
      <c r="AK24" s="62"/>
      <c r="AL24" s="66"/>
      <c r="AM24" s="49"/>
    </row>
    <row r="25" spans="1:41" ht="20.25" customHeight="1" x14ac:dyDescent="0.15">
      <c r="A25" s="330"/>
      <c r="B25" s="330"/>
      <c r="C25" s="332"/>
      <c r="D25" s="333"/>
      <c r="E25" s="333"/>
      <c r="F25" s="282"/>
      <c r="G25" s="282"/>
      <c r="H25" s="282"/>
      <c r="I25" s="282"/>
      <c r="J25" s="282"/>
      <c r="K25" s="283" t="str">
        <f t="shared" si="3"/>
        <v/>
      </c>
      <c r="L25" s="283"/>
      <c r="M25" s="321"/>
      <c r="N25" s="322"/>
      <c r="O25" s="322"/>
      <c r="P25" s="322"/>
      <c r="Q25" s="323"/>
      <c r="R25" s="275" t="str">
        <f t="shared" si="1"/>
        <v/>
      </c>
      <c r="S25" s="276"/>
      <c r="T25" s="276"/>
      <c r="U25" s="277"/>
      <c r="V25" s="324"/>
      <c r="W25" s="325"/>
      <c r="X25" s="325"/>
      <c r="Y25" s="325"/>
      <c r="Z25" s="326"/>
      <c r="AA25" s="290"/>
      <c r="AB25" s="290"/>
      <c r="AC25" s="290"/>
      <c r="AD25" s="290"/>
      <c r="AF25" s="58" t="s">
        <v>55</v>
      </c>
      <c r="AG25" s="59"/>
      <c r="AH25" s="59"/>
      <c r="AI25" s="60"/>
      <c r="AJ25" s="61" t="s">
        <v>82</v>
      </c>
      <c r="AK25" s="62"/>
      <c r="AL25" s="66"/>
      <c r="AM25" s="49"/>
    </row>
    <row r="26" spans="1:41" ht="20.25" customHeight="1" x14ac:dyDescent="0.15">
      <c r="A26" s="330"/>
      <c r="B26" s="330"/>
      <c r="C26" s="332"/>
      <c r="D26" s="333"/>
      <c r="E26" s="333"/>
      <c r="F26" s="282"/>
      <c r="G26" s="282"/>
      <c r="H26" s="282"/>
      <c r="I26" s="282"/>
      <c r="J26" s="282"/>
      <c r="K26" s="283" t="str">
        <f t="shared" si="3"/>
        <v/>
      </c>
      <c r="L26" s="283"/>
      <c r="M26" s="321"/>
      <c r="N26" s="322"/>
      <c r="O26" s="322"/>
      <c r="P26" s="322"/>
      <c r="Q26" s="323"/>
      <c r="R26" s="275" t="str">
        <f t="shared" si="1"/>
        <v/>
      </c>
      <c r="S26" s="276"/>
      <c r="T26" s="276"/>
      <c r="U26" s="277"/>
      <c r="V26" s="324"/>
      <c r="W26" s="325"/>
      <c r="X26" s="325"/>
      <c r="Y26" s="325"/>
      <c r="Z26" s="326"/>
      <c r="AA26" s="290"/>
      <c r="AB26" s="290"/>
      <c r="AC26" s="290"/>
      <c r="AD26" s="290"/>
      <c r="AF26" s="63"/>
      <c r="AG26" s="59"/>
      <c r="AH26" s="59"/>
      <c r="AI26" s="60"/>
      <c r="AJ26" s="61"/>
      <c r="AK26" s="62"/>
      <c r="AL26" s="66"/>
      <c r="AM26" s="49"/>
    </row>
    <row r="27" spans="1:41" ht="20.25" customHeight="1" x14ac:dyDescent="0.15">
      <c r="A27" s="330"/>
      <c r="B27" s="330"/>
      <c r="C27" s="332"/>
      <c r="D27" s="333"/>
      <c r="E27" s="333"/>
      <c r="F27" s="282"/>
      <c r="G27" s="282"/>
      <c r="H27" s="282"/>
      <c r="I27" s="282"/>
      <c r="J27" s="282"/>
      <c r="K27" s="283" t="str">
        <f t="shared" si="3"/>
        <v/>
      </c>
      <c r="L27" s="283"/>
      <c r="M27" s="321"/>
      <c r="N27" s="322"/>
      <c r="O27" s="322"/>
      <c r="P27" s="322"/>
      <c r="Q27" s="323"/>
      <c r="R27" s="275" t="str">
        <f t="shared" si="1"/>
        <v/>
      </c>
      <c r="S27" s="276"/>
      <c r="T27" s="276"/>
      <c r="U27" s="277"/>
      <c r="V27" s="324"/>
      <c r="W27" s="325"/>
      <c r="X27" s="325"/>
      <c r="Y27" s="325"/>
      <c r="Z27" s="326"/>
      <c r="AA27" s="290"/>
      <c r="AB27" s="290"/>
      <c r="AC27" s="290"/>
      <c r="AD27" s="290"/>
      <c r="AF27" s="58" t="s">
        <v>56</v>
      </c>
      <c r="AG27" s="59"/>
      <c r="AH27" s="59"/>
      <c r="AI27" s="60"/>
      <c r="AJ27" s="61" t="s">
        <v>83</v>
      </c>
      <c r="AK27" s="62"/>
      <c r="AL27" s="66"/>
      <c r="AM27" s="49"/>
    </row>
    <row r="28" spans="1:41" ht="20.25" customHeight="1" thickBot="1" x14ac:dyDescent="0.2">
      <c r="A28" s="330"/>
      <c r="B28" s="330"/>
      <c r="C28" s="332"/>
      <c r="D28" s="333"/>
      <c r="E28" s="333"/>
      <c r="F28" s="270"/>
      <c r="G28" s="270"/>
      <c r="H28" s="270"/>
      <c r="I28" s="270"/>
      <c r="J28" s="270"/>
      <c r="K28" s="271" t="str">
        <f t="shared" si="3"/>
        <v/>
      </c>
      <c r="L28" s="271"/>
      <c r="M28" s="315"/>
      <c r="N28" s="316"/>
      <c r="O28" s="316"/>
      <c r="P28" s="316"/>
      <c r="Q28" s="317"/>
      <c r="R28" s="275" t="str">
        <f t="shared" si="1"/>
        <v/>
      </c>
      <c r="S28" s="276"/>
      <c r="T28" s="276"/>
      <c r="U28" s="277"/>
      <c r="V28" s="318"/>
      <c r="W28" s="319"/>
      <c r="X28" s="319"/>
      <c r="Y28" s="319"/>
      <c r="Z28" s="320"/>
      <c r="AA28" s="281"/>
      <c r="AB28" s="281"/>
      <c r="AC28" s="281"/>
      <c r="AD28" s="281"/>
      <c r="AF28" s="58" t="s">
        <v>57</v>
      </c>
      <c r="AG28" s="59"/>
      <c r="AH28" s="59"/>
      <c r="AI28" s="60"/>
      <c r="AJ28" s="61" t="s">
        <v>84</v>
      </c>
      <c r="AK28" s="62"/>
      <c r="AL28" s="66"/>
      <c r="AM28" s="49"/>
    </row>
    <row r="29" spans="1:41" ht="20.25" customHeight="1" thickTop="1" x14ac:dyDescent="0.15">
      <c r="A29" s="330"/>
      <c r="B29" s="330"/>
      <c r="C29" s="334"/>
      <c r="D29" s="335"/>
      <c r="E29" s="335"/>
      <c r="F29" s="259" t="str">
        <f>IF(F23="","","計")</f>
        <v/>
      </c>
      <c r="G29" s="259"/>
      <c r="H29" s="259"/>
      <c r="I29" s="259"/>
      <c r="J29" s="259"/>
      <c r="K29" s="259" t="str">
        <f t="shared" si="3"/>
        <v/>
      </c>
      <c r="L29" s="259"/>
      <c r="M29" s="309" t="str">
        <f>IF(SUM(M23:P28)=0,"",SUM(M23:P28))</f>
        <v/>
      </c>
      <c r="N29" s="310"/>
      <c r="O29" s="310"/>
      <c r="P29" s="310"/>
      <c r="Q29" s="311"/>
      <c r="R29" s="263" t="str">
        <f t="shared" si="1"/>
        <v/>
      </c>
      <c r="S29" s="264"/>
      <c r="T29" s="264"/>
      <c r="U29" s="265"/>
      <c r="V29" s="312" t="str">
        <f>IF(SUM(V23:Y28)=0,"",SUM(V23:Y28))</f>
        <v/>
      </c>
      <c r="W29" s="313"/>
      <c r="X29" s="313"/>
      <c r="Y29" s="313"/>
      <c r="Z29" s="314"/>
      <c r="AA29" s="269"/>
      <c r="AB29" s="269"/>
      <c r="AC29" s="269"/>
      <c r="AD29" s="269"/>
      <c r="AF29" s="58" t="s">
        <v>58</v>
      </c>
      <c r="AG29" s="59"/>
      <c r="AH29" s="59"/>
      <c r="AI29" s="60"/>
      <c r="AJ29" s="61" t="s">
        <v>87</v>
      </c>
      <c r="AK29" s="62"/>
      <c r="AL29" s="66"/>
      <c r="AM29" s="49"/>
    </row>
    <row r="30" spans="1:41" ht="20.25" customHeight="1" x14ac:dyDescent="0.15">
      <c r="A30" s="330"/>
      <c r="B30" s="330"/>
      <c r="C30" s="292" t="s">
        <v>64</v>
      </c>
      <c r="D30" s="293"/>
      <c r="E30" s="293"/>
      <c r="F30" s="298"/>
      <c r="G30" s="298"/>
      <c r="H30" s="298"/>
      <c r="I30" s="298"/>
      <c r="J30" s="298"/>
      <c r="K30" s="299" t="str">
        <f t="shared" ref="K30:K36" si="4">IF(F30="","","ｍ")</f>
        <v/>
      </c>
      <c r="L30" s="299"/>
      <c r="M30" s="300"/>
      <c r="N30" s="301"/>
      <c r="O30" s="301"/>
      <c r="P30" s="301"/>
      <c r="Q30" s="302"/>
      <c r="R30" s="303" t="str">
        <f t="shared" si="1"/>
        <v/>
      </c>
      <c r="S30" s="304"/>
      <c r="T30" s="304"/>
      <c r="U30" s="305"/>
      <c r="V30" s="306"/>
      <c r="W30" s="307"/>
      <c r="X30" s="307"/>
      <c r="Y30" s="307"/>
      <c r="Z30" s="308"/>
      <c r="AA30" s="291"/>
      <c r="AB30" s="291"/>
      <c r="AC30" s="291"/>
      <c r="AD30" s="291"/>
      <c r="AF30" s="63"/>
      <c r="AG30" s="59"/>
      <c r="AH30" s="59"/>
      <c r="AI30" s="60"/>
      <c r="AJ30" s="61" t="s">
        <v>85</v>
      </c>
      <c r="AK30" s="62"/>
      <c r="AL30" s="66"/>
      <c r="AM30" s="49"/>
    </row>
    <row r="31" spans="1:41" ht="20.25" customHeight="1" x14ac:dyDescent="0.15">
      <c r="A31" s="330"/>
      <c r="B31" s="330"/>
      <c r="C31" s="294"/>
      <c r="D31" s="295"/>
      <c r="E31" s="295"/>
      <c r="F31" s="282"/>
      <c r="G31" s="282"/>
      <c r="H31" s="282"/>
      <c r="I31" s="282"/>
      <c r="J31" s="282"/>
      <c r="K31" s="283" t="str">
        <f t="shared" si="4"/>
        <v/>
      </c>
      <c r="L31" s="283"/>
      <c r="M31" s="284"/>
      <c r="N31" s="285"/>
      <c r="O31" s="285"/>
      <c r="P31" s="285"/>
      <c r="Q31" s="286"/>
      <c r="R31" s="275" t="str">
        <f t="shared" si="1"/>
        <v/>
      </c>
      <c r="S31" s="276"/>
      <c r="T31" s="276"/>
      <c r="U31" s="277"/>
      <c r="V31" s="287"/>
      <c r="W31" s="288"/>
      <c r="X31" s="288"/>
      <c r="Y31" s="288"/>
      <c r="Z31" s="289"/>
      <c r="AA31" s="290"/>
      <c r="AB31" s="290"/>
      <c r="AC31" s="290"/>
      <c r="AD31" s="290"/>
      <c r="AF31" s="58" t="s">
        <v>59</v>
      </c>
      <c r="AG31" s="59"/>
      <c r="AH31" s="59"/>
      <c r="AI31" s="60"/>
      <c r="AJ31" s="61" t="s">
        <v>86</v>
      </c>
      <c r="AK31" s="62"/>
      <c r="AL31" s="66"/>
      <c r="AM31" s="49"/>
    </row>
    <row r="32" spans="1:41" ht="20.25" customHeight="1" x14ac:dyDescent="0.15">
      <c r="A32" s="330"/>
      <c r="B32" s="330"/>
      <c r="C32" s="294"/>
      <c r="D32" s="295"/>
      <c r="E32" s="295"/>
      <c r="F32" s="282"/>
      <c r="G32" s="282"/>
      <c r="H32" s="282"/>
      <c r="I32" s="282"/>
      <c r="J32" s="282"/>
      <c r="K32" s="283" t="str">
        <f t="shared" si="4"/>
        <v/>
      </c>
      <c r="L32" s="283"/>
      <c r="M32" s="284"/>
      <c r="N32" s="285"/>
      <c r="O32" s="285"/>
      <c r="P32" s="285"/>
      <c r="Q32" s="286"/>
      <c r="R32" s="275" t="str">
        <f t="shared" si="1"/>
        <v/>
      </c>
      <c r="S32" s="276"/>
      <c r="T32" s="276"/>
      <c r="U32" s="277"/>
      <c r="V32" s="287"/>
      <c r="W32" s="288"/>
      <c r="X32" s="288"/>
      <c r="Y32" s="288"/>
      <c r="Z32" s="289"/>
      <c r="AA32" s="290"/>
      <c r="AB32" s="290"/>
      <c r="AC32" s="290"/>
      <c r="AD32" s="290"/>
      <c r="AF32" s="58" t="s">
        <v>60</v>
      </c>
      <c r="AG32" s="59"/>
      <c r="AH32" s="59"/>
      <c r="AI32" s="60"/>
      <c r="AJ32" s="61"/>
      <c r="AK32" s="62"/>
      <c r="AL32" s="66"/>
      <c r="AM32" s="49"/>
    </row>
    <row r="33" spans="1:39" ht="20.25" customHeight="1" thickBot="1" x14ac:dyDescent="0.2">
      <c r="A33" s="330"/>
      <c r="B33" s="330"/>
      <c r="C33" s="294"/>
      <c r="D33" s="295"/>
      <c r="E33" s="295"/>
      <c r="F33" s="282"/>
      <c r="G33" s="282"/>
      <c r="H33" s="282"/>
      <c r="I33" s="282"/>
      <c r="J33" s="282"/>
      <c r="K33" s="283" t="str">
        <f t="shared" si="4"/>
        <v/>
      </c>
      <c r="L33" s="283"/>
      <c r="M33" s="284"/>
      <c r="N33" s="285"/>
      <c r="O33" s="285"/>
      <c r="P33" s="285"/>
      <c r="Q33" s="286"/>
      <c r="R33" s="275" t="str">
        <f t="shared" si="1"/>
        <v/>
      </c>
      <c r="S33" s="276"/>
      <c r="T33" s="276"/>
      <c r="U33" s="277"/>
      <c r="V33" s="287"/>
      <c r="W33" s="288"/>
      <c r="X33" s="288"/>
      <c r="Y33" s="288"/>
      <c r="Z33" s="289"/>
      <c r="AA33" s="290"/>
      <c r="AB33" s="290"/>
      <c r="AC33" s="290"/>
      <c r="AD33" s="290"/>
      <c r="AF33" s="58" t="s">
        <v>61</v>
      </c>
      <c r="AG33" s="59"/>
      <c r="AH33" s="59"/>
      <c r="AI33" s="60"/>
      <c r="AJ33" s="51" t="s">
        <v>75</v>
      </c>
      <c r="AK33" s="52"/>
      <c r="AL33" s="53"/>
      <c r="AM33" s="49"/>
    </row>
    <row r="34" spans="1:39" ht="20.25" customHeight="1" thickBot="1" x14ac:dyDescent="0.2">
      <c r="A34" s="330"/>
      <c r="B34" s="330"/>
      <c r="C34" s="294"/>
      <c r="D34" s="295"/>
      <c r="E34" s="295"/>
      <c r="F34" s="282"/>
      <c r="G34" s="282"/>
      <c r="H34" s="282"/>
      <c r="I34" s="282"/>
      <c r="J34" s="282"/>
      <c r="K34" s="283" t="str">
        <f t="shared" si="4"/>
        <v/>
      </c>
      <c r="L34" s="283"/>
      <c r="M34" s="284"/>
      <c r="N34" s="285"/>
      <c r="O34" s="285"/>
      <c r="P34" s="285"/>
      <c r="Q34" s="286"/>
      <c r="R34" s="275" t="str">
        <f t="shared" si="1"/>
        <v/>
      </c>
      <c r="S34" s="276"/>
      <c r="T34" s="276"/>
      <c r="U34" s="277"/>
      <c r="V34" s="287"/>
      <c r="W34" s="288"/>
      <c r="X34" s="288"/>
      <c r="Y34" s="288"/>
      <c r="Z34" s="289"/>
      <c r="AA34" s="290"/>
      <c r="AB34" s="290"/>
      <c r="AC34" s="290"/>
      <c r="AD34" s="290"/>
      <c r="AF34" s="67" t="s">
        <v>62</v>
      </c>
      <c r="AG34" s="68"/>
      <c r="AH34" s="68"/>
      <c r="AI34" s="65"/>
      <c r="AJ34" s="49"/>
      <c r="AK34" s="49"/>
      <c r="AL34" s="49"/>
      <c r="AM34" s="49"/>
    </row>
    <row r="35" spans="1:39" ht="20.25" customHeight="1" thickBot="1" x14ac:dyDescent="0.2">
      <c r="A35" s="330"/>
      <c r="B35" s="330"/>
      <c r="C35" s="294"/>
      <c r="D35" s="295"/>
      <c r="E35" s="295"/>
      <c r="F35" s="270"/>
      <c r="G35" s="270"/>
      <c r="H35" s="270"/>
      <c r="I35" s="270"/>
      <c r="J35" s="270"/>
      <c r="K35" s="271" t="str">
        <f t="shared" si="4"/>
        <v/>
      </c>
      <c r="L35" s="271"/>
      <c r="M35" s="272"/>
      <c r="N35" s="273"/>
      <c r="O35" s="273"/>
      <c r="P35" s="273"/>
      <c r="Q35" s="274"/>
      <c r="R35" s="275" t="str">
        <f t="shared" si="1"/>
        <v/>
      </c>
      <c r="S35" s="276"/>
      <c r="T35" s="276"/>
      <c r="U35" s="277"/>
      <c r="V35" s="278"/>
      <c r="W35" s="279"/>
      <c r="X35" s="279"/>
      <c r="Y35" s="279"/>
      <c r="Z35" s="280"/>
      <c r="AA35" s="281"/>
      <c r="AB35" s="281"/>
      <c r="AC35" s="281"/>
      <c r="AD35" s="281"/>
      <c r="AJ35" s="49"/>
      <c r="AK35" s="49"/>
      <c r="AL35" s="49"/>
      <c r="AM35" s="49"/>
    </row>
    <row r="36" spans="1:39" ht="20.25" customHeight="1" thickTop="1" x14ac:dyDescent="0.15">
      <c r="A36" s="330"/>
      <c r="B36" s="330"/>
      <c r="C36" s="296"/>
      <c r="D36" s="297"/>
      <c r="E36" s="297"/>
      <c r="F36" s="259" t="str">
        <f>IF(F30="","","計")</f>
        <v/>
      </c>
      <c r="G36" s="259"/>
      <c r="H36" s="259"/>
      <c r="I36" s="259"/>
      <c r="J36" s="259"/>
      <c r="K36" s="259" t="str">
        <f t="shared" si="4"/>
        <v/>
      </c>
      <c r="L36" s="259"/>
      <c r="M36" s="260" t="str">
        <f>IF(SUM(M30:P35)=0,"",SUM(M30:P35))</f>
        <v/>
      </c>
      <c r="N36" s="261"/>
      <c r="O36" s="261"/>
      <c r="P36" s="261"/>
      <c r="Q36" s="262"/>
      <c r="R36" s="263" t="str">
        <f t="shared" si="1"/>
        <v/>
      </c>
      <c r="S36" s="264"/>
      <c r="T36" s="264"/>
      <c r="U36" s="265"/>
      <c r="V36" s="266" t="str">
        <f>IF(SUM(V30:Y35)=0,"",SUM(V30:Y35))</f>
        <v/>
      </c>
      <c r="W36" s="267"/>
      <c r="X36" s="267"/>
      <c r="Y36" s="267"/>
      <c r="Z36" s="268"/>
      <c r="AA36" s="269"/>
      <c r="AB36" s="269"/>
      <c r="AC36" s="269"/>
      <c r="AD36" s="269"/>
    </row>
    <row r="37" spans="1:39" ht="20.25" customHeight="1" x14ac:dyDescent="0.15">
      <c r="A37" s="69"/>
      <c r="B37" s="69"/>
      <c r="C37" s="6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1:39" ht="20.25" customHeight="1" x14ac:dyDescent="0.15">
      <c r="B38" s="257" t="s">
        <v>30</v>
      </c>
      <c r="C38" s="257"/>
      <c r="D38" s="257"/>
      <c r="E38" s="257"/>
      <c r="G38" s="258" t="s">
        <v>132</v>
      </c>
      <c r="H38" s="258"/>
      <c r="I38" s="258"/>
      <c r="J38" s="258"/>
      <c r="K38" s="258"/>
      <c r="L38" s="258"/>
      <c r="M38" s="258"/>
      <c r="N38" s="258"/>
      <c r="O38" s="258"/>
      <c r="P38" s="258"/>
      <c r="Q38" s="258"/>
    </row>
    <row r="39" spans="1:39" ht="9" customHeight="1" x14ac:dyDescent="0.15">
      <c r="G39" s="70"/>
      <c r="H39" s="70"/>
    </row>
    <row r="40" spans="1:39" ht="20.25" customHeight="1" x14ac:dyDescent="0.15">
      <c r="B40" s="257" t="s">
        <v>114</v>
      </c>
      <c r="C40" s="257"/>
      <c r="D40" s="257"/>
      <c r="E40" s="257"/>
      <c r="G40" s="258" t="s">
        <v>133</v>
      </c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7" t="s">
        <v>115</v>
      </c>
      <c r="S40" s="257"/>
      <c r="T40" s="258" t="s">
        <v>134</v>
      </c>
      <c r="U40" s="258"/>
      <c r="V40" s="258"/>
      <c r="W40" s="258"/>
      <c r="X40" s="258"/>
      <c r="Y40" s="258"/>
      <c r="Z40" s="258"/>
      <c r="AA40" s="71"/>
    </row>
    <row r="41" spans="1:39" ht="9" customHeight="1" x14ac:dyDescent="0.15">
      <c r="B41" s="72"/>
      <c r="C41" s="72"/>
    </row>
    <row r="42" spans="1:39" ht="20.25" customHeight="1" x14ac:dyDescent="0.15">
      <c r="B42" s="257" t="s">
        <v>114</v>
      </c>
      <c r="C42" s="257"/>
      <c r="D42" s="257"/>
      <c r="E42" s="257"/>
      <c r="G42" s="258" t="s">
        <v>119</v>
      </c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7" t="s">
        <v>115</v>
      </c>
      <c r="S42" s="257"/>
      <c r="T42" s="258" t="s">
        <v>135</v>
      </c>
      <c r="U42" s="258"/>
      <c r="V42" s="258"/>
      <c r="W42" s="258"/>
      <c r="X42" s="258"/>
      <c r="Y42" s="258"/>
      <c r="Z42" s="258"/>
      <c r="AA42" s="71"/>
    </row>
    <row r="45" spans="1:39" ht="18" customHeight="1" x14ac:dyDescent="0.15"/>
    <row r="46" spans="1:39" ht="18" customHeight="1" x14ac:dyDescent="0.15"/>
    <row r="47" spans="1:39" ht="18" customHeight="1" x14ac:dyDescent="0.15"/>
    <row r="48" spans="1:3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</sheetData>
  <sheetProtection selectLockedCells="1"/>
  <mergeCells count="202">
    <mergeCell ref="B2:AC2"/>
    <mergeCell ref="A4:D5"/>
    <mergeCell ref="E4:L5"/>
    <mergeCell ref="M4:Q5"/>
    <mergeCell ref="R4:AD5"/>
    <mergeCell ref="A6:E6"/>
    <mergeCell ref="F6:P6"/>
    <mergeCell ref="Q6:T6"/>
    <mergeCell ref="U6:AD6"/>
    <mergeCell ref="AA7:AD8"/>
    <mergeCell ref="M8:Q8"/>
    <mergeCell ref="R8:U8"/>
    <mergeCell ref="A9:B22"/>
    <mergeCell ref="C9:E15"/>
    <mergeCell ref="F9:J9"/>
    <mergeCell ref="K9:L9"/>
    <mergeCell ref="M9:Q9"/>
    <mergeCell ref="R9:U9"/>
    <mergeCell ref="V9:Z9"/>
    <mergeCell ref="A7:B8"/>
    <mergeCell ref="C7:E8"/>
    <mergeCell ref="F7:J8"/>
    <mergeCell ref="K7:L8"/>
    <mergeCell ref="M7:U7"/>
    <mergeCell ref="V7:Z8"/>
    <mergeCell ref="F11:J11"/>
    <mergeCell ref="K11:L11"/>
    <mergeCell ref="M11:Q11"/>
    <mergeCell ref="R11:U11"/>
    <mergeCell ref="V11:Z11"/>
    <mergeCell ref="AA11:AD11"/>
    <mergeCell ref="AA9:AD9"/>
    <mergeCell ref="F10:J10"/>
    <mergeCell ref="K10:L10"/>
    <mergeCell ref="M10:Q10"/>
    <mergeCell ref="R10:U10"/>
    <mergeCell ref="V10:Z10"/>
    <mergeCell ref="AA10:AD10"/>
    <mergeCell ref="F13:J13"/>
    <mergeCell ref="K13:L13"/>
    <mergeCell ref="M13:Q13"/>
    <mergeCell ref="R13:U13"/>
    <mergeCell ref="V13:Z13"/>
    <mergeCell ref="AA13:AD13"/>
    <mergeCell ref="F12:J12"/>
    <mergeCell ref="K12:L12"/>
    <mergeCell ref="M12:Q12"/>
    <mergeCell ref="R12:U12"/>
    <mergeCell ref="V12:Z12"/>
    <mergeCell ref="AA12:AD12"/>
    <mergeCell ref="F15:J15"/>
    <mergeCell ref="K15:L15"/>
    <mergeCell ref="M15:Q15"/>
    <mergeCell ref="R15:U15"/>
    <mergeCell ref="V15:Z15"/>
    <mergeCell ref="AA15:AD15"/>
    <mergeCell ref="F14:J14"/>
    <mergeCell ref="K14:L14"/>
    <mergeCell ref="M14:Q14"/>
    <mergeCell ref="R14:U14"/>
    <mergeCell ref="V14:Z14"/>
    <mergeCell ref="AA14:AD14"/>
    <mergeCell ref="AA16:AD16"/>
    <mergeCell ref="F17:J17"/>
    <mergeCell ref="K17:L17"/>
    <mergeCell ref="M17:Q17"/>
    <mergeCell ref="R17:U17"/>
    <mergeCell ref="V17:Z17"/>
    <mergeCell ref="AA17:AD17"/>
    <mergeCell ref="C16:E22"/>
    <mergeCell ref="F16:J16"/>
    <mergeCell ref="K16:L16"/>
    <mergeCell ref="M16:Q16"/>
    <mergeCell ref="R16:U16"/>
    <mergeCell ref="V16:Z16"/>
    <mergeCell ref="F18:J18"/>
    <mergeCell ref="K18:L18"/>
    <mergeCell ref="M18:Q18"/>
    <mergeCell ref="R18:U18"/>
    <mergeCell ref="F20:J20"/>
    <mergeCell ref="K20:L20"/>
    <mergeCell ref="M20:Q20"/>
    <mergeCell ref="R20:U20"/>
    <mergeCell ref="V20:Z20"/>
    <mergeCell ref="AA20:AD20"/>
    <mergeCell ref="V18:Z18"/>
    <mergeCell ref="AA18:AD18"/>
    <mergeCell ref="F19:J19"/>
    <mergeCell ref="K19:L19"/>
    <mergeCell ref="M19:Q19"/>
    <mergeCell ref="R19:U19"/>
    <mergeCell ref="V19:Z19"/>
    <mergeCell ref="AA19:AD19"/>
    <mergeCell ref="F22:J22"/>
    <mergeCell ref="K22:L22"/>
    <mergeCell ref="M22:Q22"/>
    <mergeCell ref="R22:U22"/>
    <mergeCell ref="V22:Z22"/>
    <mergeCell ref="AA22:AD22"/>
    <mergeCell ref="F21:J21"/>
    <mergeCell ref="K21:L21"/>
    <mergeCell ref="M21:Q21"/>
    <mergeCell ref="R21:U21"/>
    <mergeCell ref="V21:Z21"/>
    <mergeCell ref="AA21:AD21"/>
    <mergeCell ref="V23:Z23"/>
    <mergeCell ref="AA23:AD23"/>
    <mergeCell ref="F24:J24"/>
    <mergeCell ref="K24:L24"/>
    <mergeCell ref="M24:Q24"/>
    <mergeCell ref="R24:U24"/>
    <mergeCell ref="V24:Z24"/>
    <mergeCell ref="AA24:AD24"/>
    <mergeCell ref="A23:B36"/>
    <mergeCell ref="C23:E29"/>
    <mergeCell ref="F23:J23"/>
    <mergeCell ref="K23:L23"/>
    <mergeCell ref="M23:Q23"/>
    <mergeCell ref="R23:U23"/>
    <mergeCell ref="F25:J25"/>
    <mergeCell ref="K25:L25"/>
    <mergeCell ref="M25:Q25"/>
    <mergeCell ref="R25:U25"/>
    <mergeCell ref="F27:J27"/>
    <mergeCell ref="K27:L27"/>
    <mergeCell ref="M27:Q27"/>
    <mergeCell ref="R27:U27"/>
    <mergeCell ref="V27:Z27"/>
    <mergeCell ref="AA27:AD27"/>
    <mergeCell ref="V25:Z25"/>
    <mergeCell ref="AA25:AD25"/>
    <mergeCell ref="F26:J26"/>
    <mergeCell ref="K26:L26"/>
    <mergeCell ref="M26:Q26"/>
    <mergeCell ref="R26:U26"/>
    <mergeCell ref="V26:Z26"/>
    <mergeCell ref="AA26:AD26"/>
    <mergeCell ref="F29:J29"/>
    <mergeCell ref="K29:L29"/>
    <mergeCell ref="M29:Q29"/>
    <mergeCell ref="R29:U29"/>
    <mergeCell ref="V29:Z29"/>
    <mergeCell ref="AA29:AD29"/>
    <mergeCell ref="F28:J28"/>
    <mergeCell ref="K28:L28"/>
    <mergeCell ref="M28:Q28"/>
    <mergeCell ref="R28:U28"/>
    <mergeCell ref="V28:Z28"/>
    <mergeCell ref="AA28:AD28"/>
    <mergeCell ref="AA30:AD30"/>
    <mergeCell ref="F31:J31"/>
    <mergeCell ref="K31:L31"/>
    <mergeCell ref="M31:Q31"/>
    <mergeCell ref="R31:U31"/>
    <mergeCell ref="V31:Z31"/>
    <mergeCell ref="AA31:AD31"/>
    <mergeCell ref="C30:E36"/>
    <mergeCell ref="F30:J30"/>
    <mergeCell ref="K30:L30"/>
    <mergeCell ref="M30:Q30"/>
    <mergeCell ref="R30:U30"/>
    <mergeCell ref="V30:Z30"/>
    <mergeCell ref="F32:J32"/>
    <mergeCell ref="K32:L32"/>
    <mergeCell ref="M32:Q32"/>
    <mergeCell ref="R32:U32"/>
    <mergeCell ref="F34:J34"/>
    <mergeCell ref="K34:L34"/>
    <mergeCell ref="M34:Q34"/>
    <mergeCell ref="R34:U34"/>
    <mergeCell ref="V34:Z34"/>
    <mergeCell ref="AA34:AD34"/>
    <mergeCell ref="V32:Z32"/>
    <mergeCell ref="AA32:AD32"/>
    <mergeCell ref="F33:J33"/>
    <mergeCell ref="K33:L33"/>
    <mergeCell ref="M33:Q33"/>
    <mergeCell ref="R33:U33"/>
    <mergeCell ref="V33:Z33"/>
    <mergeCell ref="AA33:AD33"/>
    <mergeCell ref="F36:J36"/>
    <mergeCell ref="K36:L36"/>
    <mergeCell ref="M36:Q36"/>
    <mergeCell ref="R36:U36"/>
    <mergeCell ref="V36:Z36"/>
    <mergeCell ref="AA36:AD36"/>
    <mergeCell ref="F35:J35"/>
    <mergeCell ref="K35:L35"/>
    <mergeCell ref="M35:Q35"/>
    <mergeCell ref="R35:U35"/>
    <mergeCell ref="V35:Z35"/>
    <mergeCell ref="AA35:AD35"/>
    <mergeCell ref="B42:E42"/>
    <mergeCell ref="G42:Q42"/>
    <mergeCell ref="R42:S42"/>
    <mergeCell ref="T42:Z42"/>
    <mergeCell ref="B38:E38"/>
    <mergeCell ref="G38:Q38"/>
    <mergeCell ref="B40:E40"/>
    <mergeCell ref="G40:Q40"/>
    <mergeCell ref="R40:S40"/>
    <mergeCell ref="T40:Z40"/>
  </mergeCells>
  <phoneticPr fontId="2"/>
  <dataValidations count="5">
    <dataValidation type="list" allowBlank="1" showInputMessage="1" showErrorMessage="1" sqref="F16:J21 F30:J35">
      <formula1>$AM$5:$AM$20</formula1>
    </dataValidation>
    <dataValidation type="list" allowBlank="1" showInputMessage="1" showErrorMessage="1" sqref="F23:J28">
      <formula1>$AJ$20:$AJ$33</formula1>
    </dataValidation>
    <dataValidation type="list" allowBlank="1" showInputMessage="1" showErrorMessage="1" sqref="F11:F14 F9:J10">
      <formula1>$AJ$5:$AJ$17</formula1>
    </dataValidation>
    <dataValidation type="list" allowBlank="1" showInputMessage="1" showErrorMessage="1" sqref="G42:Q42">
      <formula1>$AF$5:$AF$34</formula1>
    </dataValidation>
    <dataValidation type="list" allowBlank="1" showInputMessage="1" showErrorMessage="1" sqref="G39:H39">
      <formula1>$AJ$5:$AJ$6</formula1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表紙入力用</vt:lpstr>
      <vt:lpstr>表紙 (印刷用)</vt:lpstr>
      <vt:lpstr>表紙（記入例）</vt:lpstr>
      <vt:lpstr>様式（入力用）</vt:lpstr>
      <vt:lpstr>様式 (印刷用)</vt:lpstr>
      <vt:lpstr>様式（記入例）</vt:lpstr>
      <vt:lpstr>'表紙 (印刷用)'!Print_Area</vt:lpstr>
      <vt:lpstr>'表紙（記入例）'!Print_Area</vt:lpstr>
      <vt:lpstr>表紙入力用!Print_Area</vt:lpstr>
      <vt:lpstr>'様式 (印刷用)'!Print_Area</vt:lpstr>
      <vt:lpstr>'様式（記入例）'!Print_Area</vt:lpstr>
      <vt:lpstr>'様式（入力用）'!Print_Area</vt:lpstr>
    </vt:vector>
  </TitlesOfParts>
  <Company>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gesuise</dc:creator>
  <cp:lastModifiedBy>東京都</cp:lastModifiedBy>
  <cp:lastPrinted>2020-05-11T05:11:59Z</cp:lastPrinted>
  <dcterms:created xsi:type="dcterms:W3CDTF">2008-04-07T03:33:42Z</dcterms:created>
  <dcterms:modified xsi:type="dcterms:W3CDTF">2021-01-06T03:34:57Z</dcterms:modified>
</cp:coreProperties>
</file>