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7680" tabRatio="915" activeTab="0"/>
  </bookViews>
  <sheets>
    <sheet name="（様式－３）" sheetId="1" r:id="rId1"/>
  </sheets>
  <definedNames>
    <definedName name="_xlnm.Print_Area" localSheetId="0">'（様式－３）'!$B$2:$CR$41</definedName>
  </definedNames>
  <calcPr fullCalcOnLoad="1"/>
</workbook>
</file>

<file path=xl/sharedStrings.xml><?xml version="1.0" encoding="utf-8"?>
<sst xmlns="http://schemas.openxmlformats.org/spreadsheetml/2006/main" count="219" uniqueCount="88">
  <si>
    <t>区画</t>
  </si>
  <si>
    <t>番号</t>
  </si>
  <si>
    <t>枝</t>
  </si>
  <si>
    <t>上流人孔番号</t>
  </si>
  <si>
    <t>下流人孔番号</t>
  </si>
  <si>
    <t>路線番号</t>
  </si>
  <si>
    <t>破　損</t>
  </si>
  <si>
    <t>腐　食</t>
  </si>
  <si>
    <t>蛇　行</t>
  </si>
  <si>
    <t>継目ずれ</t>
  </si>
  <si>
    <t>浸入水</t>
  </si>
  <si>
    <t>付　着</t>
  </si>
  <si>
    <t>ラード付着</t>
  </si>
  <si>
    <t>樹根浸入</t>
  </si>
  <si>
    <t>計</t>
  </si>
  <si>
    <t>段差</t>
  </si>
  <si>
    <t>その他</t>
  </si>
  <si>
    <t>(箇所)</t>
  </si>
  <si>
    <t>道路管理者</t>
  </si>
  <si>
    <t>歩車道別</t>
  </si>
  <si>
    <t>写真</t>
  </si>
  <si>
    <t>ＶＴＲ整理番号</t>
  </si>
  <si>
    <t>調査路線</t>
  </si>
  <si>
    <t>合計</t>
  </si>
  <si>
    <t>取　付　管　用　管　路　内　調　査　集　計　表</t>
  </si>
  <si>
    <t>ます番号</t>
  </si>
  <si>
    <t>特記事項</t>
  </si>
  <si>
    <t>調査不能</t>
  </si>
  <si>
    <t>原 因 等</t>
  </si>
  <si>
    <t>線路</t>
  </si>
  <si>
    <t>延長</t>
  </si>
  <si>
    <t>　　巻（　　　）</t>
  </si>
  <si>
    <t>国道</t>
  </si>
  <si>
    <t>車道</t>
  </si>
  <si>
    <t>クラック</t>
  </si>
  <si>
    <t>たるみ</t>
  </si>
  <si>
    <t>Ａ</t>
  </si>
  <si>
    <t>Ｂ</t>
  </si>
  <si>
    <t>Ｃ</t>
  </si>
  <si>
    <t xml:space="preserve">メッ
</t>
  </si>
  <si>
    <t>モルタル</t>
  </si>
  <si>
    <t>シュ</t>
  </si>
  <si>
    <t>（ｍ）</t>
  </si>
  <si>
    <t>Ｎｏ.　　／</t>
  </si>
  <si>
    <t>（カウンター）</t>
  </si>
  <si>
    <t>ダイジェスト</t>
  </si>
  <si>
    <t>ＨＰ</t>
  </si>
  <si>
    <t>ＴＰ</t>
  </si>
  <si>
    <t>Ｌ１</t>
  </si>
  <si>
    <t>Ｌ２</t>
  </si>
  <si>
    <t>Ｌ３</t>
  </si>
  <si>
    <t>Ｒ１</t>
  </si>
  <si>
    <t>Ｒ２</t>
  </si>
  <si>
    <t>Ｒ３</t>
  </si>
  <si>
    <t>破損箇所の変形による</t>
  </si>
  <si>
    <t>Ｂ1～Ｂ5</t>
  </si>
  <si>
    <t>Ｂ6</t>
  </si>
  <si>
    <t>Ｂ7</t>
  </si>
  <si>
    <t>Ｂ8</t>
  </si>
  <si>
    <t>１巻（00：00）</t>
  </si>
  <si>
    <t>１巻（20：00）</t>
  </si>
  <si>
    <t>１巻（15：00）</t>
  </si>
  <si>
    <t>１巻（30：00）</t>
  </si>
  <si>
    <t>１巻（40：00）</t>
  </si>
  <si>
    <t>１巻（19：00）</t>
  </si>
  <si>
    <t>１巻（510：00）</t>
  </si>
  <si>
    <t>１巻（60：00）</t>
  </si>
  <si>
    <t>１巻（22：00）</t>
  </si>
  <si>
    <t>１巻（71：00）</t>
  </si>
  <si>
    <t>１巻（81：00）</t>
  </si>
  <si>
    <t>１巻（92：00）</t>
  </si>
  <si>
    <t>１巻（101：00）</t>
  </si>
  <si>
    <t>2巻（00：00）</t>
  </si>
  <si>
    <t>2巻（20：00）</t>
  </si>
  <si>
    <t>2巻（10：00）</t>
  </si>
  <si>
    <t>木片あり</t>
  </si>
  <si>
    <t>1.40まで調査</t>
  </si>
  <si>
    <t>ＶＵ</t>
  </si>
  <si>
    <t>管種</t>
  </si>
  <si>
    <t>管径(mm)</t>
  </si>
  <si>
    <t>公私</t>
  </si>
  <si>
    <t>※１　偏平・変形は塩ビ管のみ適用</t>
  </si>
  <si>
    <t>本管側</t>
  </si>
  <si>
    <t>境界側</t>
  </si>
  <si>
    <r>
      <t>偏平</t>
    </r>
    <r>
      <rPr>
        <vertAlign val="superscript"/>
        <sz val="10"/>
        <color indexed="8"/>
        <rFont val="ＭＳ 明朝"/>
        <family val="1"/>
      </rPr>
      <t>※1</t>
    </r>
  </si>
  <si>
    <r>
      <t>変形</t>
    </r>
    <r>
      <rPr>
        <vertAlign val="superscript"/>
        <sz val="10"/>
        <color indexed="8"/>
        <rFont val="ＭＳ 明朝"/>
        <family val="1"/>
      </rPr>
      <t>※1</t>
    </r>
  </si>
  <si>
    <t>様式－３</t>
  </si>
  <si>
    <t>1A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</si>
</sst>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0_ "/>
    <numFmt numFmtId="179" formatCode="0.0000_ "/>
    <numFmt numFmtId="180" formatCode="0_ "/>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_);[Red]\(0\)"/>
    <numFmt numFmtId="187" formatCode="0.0_);[Red]\(0.0\)"/>
    <numFmt numFmtId="188" formatCode="0.00_);[Red]\(0.00\)"/>
  </numFmts>
  <fonts count="62">
    <font>
      <sz val="11"/>
      <name val="ＭＳ Ｐゴシック"/>
      <family val="3"/>
    </font>
    <font>
      <sz val="6"/>
      <name val="ＭＳ Ｐゴシック"/>
      <family val="3"/>
    </font>
    <font>
      <sz val="11"/>
      <name val="ＭＳ 明朝"/>
      <family val="1"/>
    </font>
    <font>
      <vertAlign val="superscrip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明朝"/>
      <family val="1"/>
    </font>
    <font>
      <sz val="11"/>
      <color indexed="8"/>
      <name val="ＭＳ 明朝"/>
      <family val="1"/>
    </font>
    <font>
      <sz val="6"/>
      <color indexed="8"/>
      <name val="ＭＳ 明朝"/>
      <family val="1"/>
    </font>
    <font>
      <sz val="10"/>
      <color indexed="8"/>
      <name val="ＭＳ 明朝"/>
      <family val="1"/>
    </font>
    <font>
      <sz val="9"/>
      <color indexed="8"/>
      <name val="ＭＳ 明朝"/>
      <family val="1"/>
    </font>
    <font>
      <sz val="12"/>
      <color indexed="8"/>
      <name val="ＭＳ 明朝"/>
      <family val="1"/>
    </font>
    <font>
      <u val="single"/>
      <sz val="14"/>
      <color indexed="8"/>
      <name val="ＭＳ 明朝"/>
      <family val="1"/>
    </font>
    <font>
      <sz val="14"/>
      <color indexed="8"/>
      <name val="ＭＳ 明朝"/>
      <family val="1"/>
    </font>
    <font>
      <sz val="8"/>
      <color indexed="8"/>
      <name val="ＭＳ Ｐゴシック"/>
      <family val="3"/>
    </font>
    <font>
      <b/>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明朝"/>
      <family val="1"/>
    </font>
    <font>
      <sz val="11"/>
      <color theme="1"/>
      <name val="ＭＳ 明朝"/>
      <family val="1"/>
    </font>
    <font>
      <sz val="6"/>
      <color theme="1"/>
      <name val="ＭＳ 明朝"/>
      <family val="1"/>
    </font>
    <font>
      <sz val="10"/>
      <color theme="1"/>
      <name val="ＭＳ 明朝"/>
      <family val="1"/>
    </font>
    <font>
      <sz val="9"/>
      <color theme="1"/>
      <name val="ＭＳ 明朝"/>
      <family val="1"/>
    </font>
    <font>
      <sz val="8"/>
      <color theme="1"/>
      <name val="ＭＳ Ｐゴシック"/>
      <family val="3"/>
    </font>
    <font>
      <sz val="12"/>
      <color theme="1"/>
      <name val="ＭＳ 明朝"/>
      <family val="1"/>
    </font>
    <font>
      <u val="single"/>
      <sz val="14"/>
      <color theme="1"/>
      <name val="ＭＳ 明朝"/>
      <family val="1"/>
    </font>
    <font>
      <sz val="14"/>
      <color theme="1"/>
      <name val="ＭＳ 明朝"/>
      <family val="1"/>
    </font>
    <font>
      <b/>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color indexed="63"/>
      </bottom>
    </border>
    <border>
      <left style="medium"/>
      <right style="medium"/>
      <top style="medium"/>
      <bottom style="dashed"/>
    </border>
    <border>
      <left style="medium"/>
      <right style="medium"/>
      <top style="medium"/>
      <bottom>
        <color indexed="63"/>
      </bottom>
    </border>
    <border>
      <left>
        <color indexed="63"/>
      </left>
      <right style="medium"/>
      <top>
        <color indexed="63"/>
      </top>
      <bottom>
        <color indexed="63"/>
      </bottom>
    </border>
    <border>
      <left style="medium"/>
      <right style="medium"/>
      <top style="dashed"/>
      <bottom>
        <color indexed="63"/>
      </bottom>
    </border>
    <border>
      <left style="medium"/>
      <right style="medium"/>
      <top>
        <color indexed="63"/>
      </top>
      <bottom style="thin"/>
    </border>
    <border>
      <left style="medium"/>
      <right style="medium"/>
      <top>
        <color indexed="63"/>
      </top>
      <bottom>
        <color indexed="63"/>
      </bottom>
    </border>
    <border>
      <left style="medium"/>
      <right style="medium"/>
      <top style="dashed"/>
      <bottom style="thin"/>
    </border>
    <border>
      <left>
        <color indexed="63"/>
      </left>
      <right style="medium"/>
      <top style="thin"/>
      <bottom>
        <color indexed="63"/>
      </bottom>
    </border>
    <border>
      <left style="medium"/>
      <right style="medium"/>
      <top style="thin"/>
      <bottom>
        <color indexed="63"/>
      </bottom>
    </border>
    <border>
      <left style="medium"/>
      <right style="medium"/>
      <top style="thin"/>
      <bottom style="dashed"/>
    </border>
    <border>
      <left>
        <color indexed="63"/>
      </left>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style="medium"/>
      <top>
        <color indexed="63"/>
      </top>
      <bottom style="dashed"/>
    </border>
    <border>
      <left style="medium"/>
      <right style="medium"/>
      <top style="thin"/>
      <bottom style="medium"/>
    </border>
    <border>
      <left style="medium"/>
      <right style="medium"/>
      <top style="dashed"/>
      <bottom style="medium"/>
    </border>
    <border>
      <left style="medium"/>
      <right style="medium"/>
      <top style="thin"/>
      <bottom style="dotted"/>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style="medium"/>
      <right>
        <color indexed="63"/>
      </right>
      <top>
        <color indexed="63"/>
      </top>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thin"/>
      <right style="thin"/>
      <top style="thin"/>
      <bottom>
        <color indexed="63"/>
      </botto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41">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52" fillId="0" borderId="10" xfId="0" applyFont="1" applyBorder="1" applyAlignment="1">
      <alignment vertical="center"/>
    </xf>
    <xf numFmtId="0" fontId="52" fillId="0" borderId="11" xfId="0" applyFont="1" applyBorder="1" applyAlignment="1">
      <alignment horizontal="center" vertical="center"/>
    </xf>
    <xf numFmtId="176" fontId="52" fillId="0" borderId="12" xfId="0" applyNumberFormat="1" applyFont="1" applyBorder="1" applyAlignment="1">
      <alignment horizontal="center" vertical="center"/>
    </xf>
    <xf numFmtId="0" fontId="53" fillId="0" borderId="12" xfId="0" applyFont="1" applyBorder="1" applyAlignment="1">
      <alignment horizontal="center" vertical="center"/>
    </xf>
    <xf numFmtId="0" fontId="53" fillId="0" borderId="12" xfId="0" applyFont="1" applyBorder="1" applyAlignment="1">
      <alignment horizontal="center" vertical="center" shrinkToFit="1"/>
    </xf>
    <xf numFmtId="0" fontId="53" fillId="0" borderId="13" xfId="0" applyFont="1" applyBorder="1" applyAlignment="1">
      <alignment vertical="center"/>
    </xf>
    <xf numFmtId="0" fontId="52" fillId="0" borderId="14" xfId="0" applyFont="1" applyBorder="1" applyAlignment="1">
      <alignment horizontal="center" vertical="center"/>
    </xf>
    <xf numFmtId="176" fontId="52" fillId="0" borderId="15" xfId="0" applyNumberFormat="1" applyFont="1" applyBorder="1" applyAlignment="1">
      <alignment horizontal="center" vertical="center"/>
    </xf>
    <xf numFmtId="0" fontId="54" fillId="0" borderId="16" xfId="0" applyFont="1" applyBorder="1" applyAlignment="1">
      <alignment horizontal="center" vertical="center" wrapText="1"/>
    </xf>
    <xf numFmtId="0" fontId="53" fillId="0" borderId="17" xfId="0" applyFont="1" applyBorder="1" applyAlignment="1">
      <alignment horizontal="center" vertical="center" shrinkToFit="1"/>
    </xf>
    <xf numFmtId="0" fontId="53" fillId="0" borderId="18" xfId="0" applyFont="1" applyBorder="1" applyAlignment="1">
      <alignment vertical="center"/>
    </xf>
    <xf numFmtId="176" fontId="52" fillId="0" borderId="19" xfId="0" applyNumberFormat="1" applyFont="1" applyBorder="1" applyAlignment="1">
      <alignment horizontal="center" vertical="center"/>
    </xf>
    <xf numFmtId="0" fontId="52" fillId="0" borderId="20" xfId="0" applyFont="1" applyBorder="1" applyAlignment="1">
      <alignment horizontal="center" vertical="center"/>
    </xf>
    <xf numFmtId="0" fontId="53" fillId="0" borderId="19" xfId="0" applyFont="1" applyBorder="1" applyAlignment="1">
      <alignment horizontal="center" vertical="center"/>
    </xf>
    <xf numFmtId="0" fontId="53" fillId="0" borderId="16" xfId="0" applyFont="1" applyBorder="1" applyAlignment="1">
      <alignment horizontal="center" vertical="center" shrinkToFit="1"/>
    </xf>
    <xf numFmtId="0" fontId="53" fillId="0" borderId="21" xfId="0" applyFont="1" applyBorder="1" applyAlignment="1">
      <alignment vertical="center"/>
    </xf>
    <xf numFmtId="0" fontId="52" fillId="0" borderId="15" xfId="0" applyFont="1" applyBorder="1" applyAlignment="1">
      <alignment horizontal="center" vertical="center"/>
    </xf>
    <xf numFmtId="0" fontId="52" fillId="0" borderId="19" xfId="0" applyFont="1" applyBorder="1" applyAlignment="1">
      <alignment horizontal="center" vertical="center"/>
    </xf>
    <xf numFmtId="176" fontId="54" fillId="0" borderId="19" xfId="0" applyNumberFormat="1" applyFont="1" applyBorder="1" applyAlignment="1">
      <alignment horizontal="center" vertical="center"/>
    </xf>
    <xf numFmtId="176" fontId="54" fillId="0" borderId="15" xfId="0" applyNumberFormat="1" applyFont="1" applyBorder="1" applyAlignment="1">
      <alignment horizontal="center" vertical="center" wrapText="1"/>
    </xf>
    <xf numFmtId="0" fontId="53" fillId="0" borderId="20" xfId="0" applyFont="1" applyBorder="1" applyAlignment="1">
      <alignment vertical="center"/>
    </xf>
    <xf numFmtId="0" fontId="53" fillId="0" borderId="19" xfId="0" applyFont="1" applyBorder="1" applyAlignment="1">
      <alignment vertical="center"/>
    </xf>
    <xf numFmtId="0" fontId="53" fillId="0" borderId="20" xfId="0" applyFont="1" applyBorder="1" applyAlignment="1">
      <alignment horizontal="center" vertical="center" shrinkToFit="1"/>
    </xf>
    <xf numFmtId="0" fontId="53" fillId="0" borderId="0" xfId="0" applyFont="1" applyAlignment="1">
      <alignment vertical="center"/>
    </xf>
    <xf numFmtId="0" fontId="55" fillId="0" borderId="22" xfId="0" applyFont="1" applyBorder="1" applyAlignment="1">
      <alignment horizontal="center" vertical="center" shrinkToFit="1"/>
    </xf>
    <xf numFmtId="0" fontId="55" fillId="0" borderId="23" xfId="0" applyFont="1" applyBorder="1" applyAlignment="1">
      <alignment horizontal="center" vertical="center" shrinkToFit="1"/>
    </xf>
    <xf numFmtId="176" fontId="54" fillId="0" borderId="15" xfId="0" applyNumberFormat="1" applyFont="1" applyBorder="1" applyAlignment="1">
      <alignment horizontal="center" vertical="center"/>
    </xf>
    <xf numFmtId="0" fontId="55" fillId="0" borderId="10" xfId="0" applyFont="1" applyBorder="1" applyAlignment="1">
      <alignment horizontal="center" vertical="center" shrinkToFit="1"/>
    </xf>
    <xf numFmtId="0" fontId="55" fillId="0" borderId="12" xfId="0" applyFont="1" applyBorder="1" applyAlignment="1">
      <alignment horizontal="center" vertical="center" shrinkToFit="1"/>
    </xf>
    <xf numFmtId="0" fontId="55" fillId="0" borderId="16" xfId="0" applyFont="1" applyBorder="1" applyAlignment="1">
      <alignment horizontal="center" vertical="center" shrinkToFit="1"/>
    </xf>
    <xf numFmtId="0" fontId="55" fillId="0" borderId="13" xfId="0" applyFont="1" applyBorder="1" applyAlignment="1">
      <alignment horizontal="center" vertical="center" shrinkToFit="1"/>
    </xf>
    <xf numFmtId="0" fontId="55" fillId="0" borderId="0" xfId="0" applyFont="1" applyAlignment="1">
      <alignment vertical="center"/>
    </xf>
    <xf numFmtId="0" fontId="55" fillId="0" borderId="24" xfId="0" applyFont="1" applyBorder="1" applyAlignment="1">
      <alignment horizontal="center" vertical="center" shrinkToFit="1"/>
    </xf>
    <xf numFmtId="0" fontId="55" fillId="0" borderId="17" xfId="0" applyFont="1" applyBorder="1" applyAlignment="1">
      <alignment horizontal="center" vertical="center" shrinkToFit="1"/>
    </xf>
    <xf numFmtId="0" fontId="55" fillId="0" borderId="25" xfId="0" applyFont="1" applyBorder="1" applyAlignment="1">
      <alignment horizontal="center" vertical="center" shrinkToFit="1"/>
    </xf>
    <xf numFmtId="0" fontId="55" fillId="0" borderId="12" xfId="0" applyFont="1" applyBorder="1" applyAlignment="1">
      <alignment vertical="center" shrinkToFit="1"/>
    </xf>
    <xf numFmtId="0" fontId="53" fillId="0" borderId="26" xfId="0" applyFont="1" applyBorder="1" applyAlignment="1">
      <alignment vertical="center"/>
    </xf>
    <xf numFmtId="0" fontId="53" fillId="0" borderId="26" xfId="0" applyFont="1" applyBorder="1" applyAlignment="1">
      <alignment horizontal="center" vertical="center" shrinkToFit="1"/>
    </xf>
    <xf numFmtId="0" fontId="56" fillId="0" borderId="0" xfId="0" applyFont="1" applyAlignment="1">
      <alignment vertical="center"/>
    </xf>
    <xf numFmtId="0" fontId="55" fillId="0" borderId="12" xfId="0" applyFont="1" applyBorder="1" applyAlignment="1">
      <alignment horizontal="center" vertical="center"/>
    </xf>
    <xf numFmtId="0" fontId="55" fillId="0" borderId="16" xfId="0" applyFont="1" applyBorder="1" applyAlignment="1">
      <alignment horizontal="center" vertical="center"/>
    </xf>
    <xf numFmtId="0" fontId="55" fillId="0" borderId="27" xfId="0" applyFont="1" applyBorder="1" applyAlignment="1">
      <alignment horizontal="center" vertical="center" shrinkToFit="1"/>
    </xf>
    <xf numFmtId="0" fontId="55" fillId="0" borderId="22" xfId="0" applyFont="1" applyBorder="1" applyAlignment="1">
      <alignment horizontal="center" vertical="center"/>
    </xf>
    <xf numFmtId="0" fontId="53" fillId="0" borderId="17" xfId="0" applyFont="1" applyBorder="1" applyAlignment="1">
      <alignment vertical="center"/>
    </xf>
    <xf numFmtId="0" fontId="52" fillId="0" borderId="17" xfId="0" applyFont="1" applyBorder="1" applyAlignment="1">
      <alignment horizontal="center" vertical="center"/>
    </xf>
    <xf numFmtId="0" fontId="53" fillId="0" borderId="15" xfId="0" applyFont="1" applyBorder="1" applyAlignment="1">
      <alignment vertical="center"/>
    </xf>
    <xf numFmtId="0" fontId="53" fillId="0" borderId="23" xfId="0" applyFont="1" applyBorder="1" applyAlignment="1">
      <alignment vertical="center"/>
    </xf>
    <xf numFmtId="0" fontId="53" fillId="0" borderId="22" xfId="0" applyFont="1" applyBorder="1" applyAlignment="1">
      <alignment vertical="center"/>
    </xf>
    <xf numFmtId="0" fontId="55" fillId="0" borderId="12" xfId="0" applyFont="1" applyBorder="1" applyAlignment="1">
      <alignment horizontal="center" vertical="center" shrinkToFit="1"/>
    </xf>
    <xf numFmtId="0" fontId="55" fillId="0" borderId="15" xfId="0" applyFont="1" applyBorder="1" applyAlignment="1">
      <alignment horizontal="center" vertical="center" shrinkToFit="1"/>
    </xf>
    <xf numFmtId="0" fontId="55" fillId="0" borderId="28" xfId="0" applyFont="1" applyFill="1" applyBorder="1" applyAlignment="1">
      <alignment horizontal="center" vertical="center" shrinkToFit="1"/>
    </xf>
    <xf numFmtId="0" fontId="55" fillId="0" borderId="29" xfId="0" applyFont="1" applyFill="1" applyBorder="1" applyAlignment="1">
      <alignment horizontal="center" vertical="center" shrinkToFit="1"/>
    </xf>
    <xf numFmtId="0" fontId="55" fillId="0" borderId="30" xfId="0" applyFont="1" applyFill="1" applyBorder="1" applyAlignment="1">
      <alignment horizontal="center" vertical="center" shrinkToFit="1"/>
    </xf>
    <xf numFmtId="0" fontId="55" fillId="0" borderId="0" xfId="0" applyFont="1" applyFill="1" applyBorder="1" applyAlignment="1">
      <alignment horizontal="center" vertical="center" shrinkToFit="1"/>
    </xf>
    <xf numFmtId="0" fontId="55" fillId="0" borderId="31" xfId="0" applyFont="1" applyFill="1" applyBorder="1" applyAlignment="1">
      <alignment horizontal="center" vertical="center" shrinkToFit="1"/>
    </xf>
    <xf numFmtId="0" fontId="55" fillId="0" borderId="32" xfId="0" applyFont="1" applyFill="1" applyBorder="1" applyAlignment="1">
      <alignment horizontal="center" vertical="center" shrinkToFit="1"/>
    </xf>
    <xf numFmtId="0" fontId="55" fillId="0" borderId="33" xfId="0" applyFont="1" applyFill="1" applyBorder="1" applyAlignment="1">
      <alignment horizontal="center" vertical="center" shrinkToFit="1"/>
    </xf>
    <xf numFmtId="0" fontId="55" fillId="0" borderId="34" xfId="0" applyFont="1" applyFill="1" applyBorder="1" applyAlignment="1">
      <alignment horizontal="center" vertical="center" shrinkToFit="1"/>
    </xf>
    <xf numFmtId="0" fontId="55" fillId="0" borderId="35" xfId="0" applyFont="1" applyBorder="1" applyAlignment="1">
      <alignment horizontal="center" vertical="center" shrinkToFit="1"/>
    </xf>
    <xf numFmtId="0" fontId="55" fillId="0" borderId="23" xfId="0" applyFont="1" applyBorder="1" applyAlignment="1">
      <alignment horizontal="center" vertical="center" shrinkToFit="1"/>
    </xf>
    <xf numFmtId="0" fontId="55" fillId="0" borderId="36" xfId="0" applyFont="1" applyBorder="1" applyAlignment="1">
      <alignment horizontal="center" vertical="center" shrinkToFit="1"/>
    </xf>
    <xf numFmtId="0" fontId="55" fillId="0" borderId="28" xfId="0" applyFont="1" applyBorder="1" applyAlignment="1">
      <alignment horizontal="center" vertical="center" textRotation="255" shrinkToFit="1"/>
    </xf>
    <xf numFmtId="0" fontId="55" fillId="0" borderId="10" xfId="0" applyFont="1" applyBorder="1" applyAlignment="1">
      <alignment horizontal="center" vertical="center" textRotation="255" shrinkToFit="1"/>
    </xf>
    <xf numFmtId="0" fontId="55" fillId="0" borderId="30" xfId="0" applyFont="1" applyBorder="1" applyAlignment="1">
      <alignment horizontal="center" vertical="center" textRotation="255" shrinkToFit="1"/>
    </xf>
    <xf numFmtId="0" fontId="55" fillId="0" borderId="13" xfId="0" applyFont="1" applyBorder="1" applyAlignment="1">
      <alignment horizontal="center" vertical="center" textRotation="255" shrinkToFit="1"/>
    </xf>
    <xf numFmtId="0" fontId="55" fillId="0" borderId="35" xfId="0" applyFont="1" applyBorder="1" applyAlignment="1">
      <alignment horizontal="center" vertical="center"/>
    </xf>
    <xf numFmtId="0" fontId="53" fillId="0" borderId="12" xfId="0" applyFont="1" applyBorder="1" applyAlignment="1">
      <alignment horizontal="center" vertical="center"/>
    </xf>
    <xf numFmtId="0" fontId="53" fillId="0" borderId="15" xfId="0" applyFont="1" applyBorder="1" applyAlignment="1">
      <alignment horizontal="center" vertical="center"/>
    </xf>
    <xf numFmtId="0" fontId="52" fillId="0" borderId="12" xfId="0" applyFont="1" applyBorder="1" applyAlignment="1">
      <alignment horizontal="center" vertical="center"/>
    </xf>
    <xf numFmtId="0" fontId="52" fillId="0" borderId="15" xfId="0" applyFont="1" applyBorder="1" applyAlignment="1">
      <alignment horizontal="center" vertical="center"/>
    </xf>
    <xf numFmtId="0" fontId="52" fillId="0" borderId="19" xfId="0" applyFont="1" applyBorder="1" applyAlignment="1">
      <alignment vertical="center" wrapText="1"/>
    </xf>
    <xf numFmtId="0" fontId="57" fillId="0" borderId="15" xfId="0" applyFont="1" applyBorder="1" applyAlignment="1">
      <alignment vertical="center" wrapText="1"/>
    </xf>
    <xf numFmtId="0" fontId="52" fillId="0" borderId="22" xfId="0" applyFont="1" applyBorder="1" applyAlignment="1">
      <alignment horizontal="center" vertical="center"/>
    </xf>
    <xf numFmtId="0" fontId="55" fillId="0" borderId="32" xfId="0" applyFont="1" applyBorder="1" applyAlignment="1">
      <alignment horizontal="center" vertical="center" shrinkToFit="1"/>
    </xf>
    <xf numFmtId="0" fontId="55" fillId="0" borderId="34" xfId="0" applyFont="1" applyBorder="1" applyAlignment="1">
      <alignment horizontal="center" vertical="center" shrinkToFit="1"/>
    </xf>
    <xf numFmtId="0" fontId="55" fillId="0" borderId="37" xfId="0" applyFont="1" applyBorder="1" applyAlignment="1">
      <alignment horizontal="center" vertical="center" shrinkToFit="1"/>
    </xf>
    <xf numFmtId="0" fontId="55" fillId="0" borderId="38" xfId="0" applyFont="1" applyBorder="1" applyAlignment="1">
      <alignment horizontal="center" vertical="center" shrinkToFit="1"/>
    </xf>
    <xf numFmtId="0" fontId="55" fillId="0" borderId="31" xfId="0" applyFont="1" applyBorder="1" applyAlignment="1">
      <alignment horizontal="center" vertical="center" shrinkToFit="1"/>
    </xf>
    <xf numFmtId="0" fontId="55" fillId="0" borderId="33" xfId="0" applyFont="1" applyBorder="1" applyAlignment="1">
      <alignment horizontal="center" vertical="center" shrinkToFit="1"/>
    </xf>
    <xf numFmtId="0" fontId="55" fillId="0" borderId="39" xfId="0" applyFont="1" applyBorder="1" applyAlignment="1">
      <alignment horizontal="center" vertical="center" shrinkToFit="1"/>
    </xf>
    <xf numFmtId="0" fontId="55" fillId="0" borderId="40" xfId="0" applyFont="1" applyBorder="1" applyAlignment="1">
      <alignment horizontal="center" vertical="center" shrinkToFit="1"/>
    </xf>
    <xf numFmtId="0" fontId="55" fillId="0" borderId="41" xfId="0" applyFont="1" applyBorder="1" applyAlignment="1">
      <alignment horizontal="center" vertical="center" shrinkToFit="1"/>
    </xf>
    <xf numFmtId="0" fontId="55" fillId="0" borderId="42" xfId="0" applyFont="1" applyBorder="1" applyAlignment="1">
      <alignment horizontal="center" vertical="center" shrinkToFit="1"/>
    </xf>
    <xf numFmtId="0" fontId="55" fillId="0" borderId="28" xfId="0" applyFont="1" applyBorder="1" applyAlignment="1">
      <alignment horizontal="center" vertical="center" shrinkToFit="1"/>
    </xf>
    <xf numFmtId="0" fontId="55" fillId="0" borderId="2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0" xfId="0" applyFont="1" applyBorder="1" applyAlignment="1">
      <alignment horizontal="center" vertical="center" shrinkToFit="1"/>
    </xf>
    <xf numFmtId="0" fontId="55" fillId="0" borderId="13" xfId="0" applyFont="1" applyBorder="1" applyAlignment="1">
      <alignment horizontal="center" vertical="center" shrinkToFit="1"/>
    </xf>
    <xf numFmtId="0" fontId="55" fillId="0" borderId="43" xfId="0" applyFont="1" applyBorder="1" applyAlignment="1">
      <alignment horizontal="center" vertical="center" shrinkToFit="1"/>
    </xf>
    <xf numFmtId="0" fontId="55" fillId="0" borderId="44" xfId="0" applyFont="1" applyBorder="1" applyAlignment="1">
      <alignment horizontal="center" vertical="center" shrinkToFit="1"/>
    </xf>
    <xf numFmtId="0" fontId="55" fillId="0" borderId="21" xfId="0" applyFont="1" applyBorder="1" applyAlignment="1">
      <alignment horizontal="center" vertical="center" shrinkToFit="1"/>
    </xf>
    <xf numFmtId="0" fontId="55" fillId="0" borderId="30" xfId="0" applyFont="1" applyBorder="1" applyAlignment="1">
      <alignment horizontal="center" vertical="center" shrinkToFit="1"/>
    </xf>
    <xf numFmtId="0" fontId="55" fillId="0" borderId="29" xfId="0" applyFont="1" applyBorder="1" applyAlignment="1">
      <alignment horizontal="center" vertical="center" textRotation="255" shrinkToFit="1"/>
    </xf>
    <xf numFmtId="0" fontId="55" fillId="0" borderId="0" xfId="0" applyFont="1" applyBorder="1" applyAlignment="1">
      <alignment horizontal="center" vertical="center" textRotation="255" shrinkToFit="1"/>
    </xf>
    <xf numFmtId="0" fontId="58" fillId="0" borderId="0" xfId="0" applyFont="1" applyAlignment="1">
      <alignment horizontal="center" vertical="center"/>
    </xf>
    <xf numFmtId="0" fontId="59" fillId="0" borderId="0" xfId="0" applyFont="1" applyBorder="1" applyAlignment="1">
      <alignment horizontal="center" vertical="center"/>
    </xf>
    <xf numFmtId="0" fontId="60" fillId="0" borderId="0" xfId="0" applyFont="1" applyBorder="1" applyAlignment="1">
      <alignment horizontal="center" vertical="center"/>
    </xf>
    <xf numFmtId="0" fontId="55" fillId="0" borderId="12" xfId="0" applyFont="1" applyBorder="1" applyAlignment="1">
      <alignment horizontal="center" vertical="center" textRotation="255" shrinkToFit="1"/>
    </xf>
    <xf numFmtId="0" fontId="55" fillId="0" borderId="16" xfId="0" applyFont="1" applyBorder="1" applyAlignment="1">
      <alignment horizontal="center" vertical="center" textRotation="255" shrinkToFit="1"/>
    </xf>
    <xf numFmtId="0" fontId="55" fillId="0" borderId="22" xfId="0" applyFont="1" applyBorder="1" applyAlignment="1">
      <alignment horizontal="center" vertical="center" textRotation="255" shrinkToFit="1"/>
    </xf>
    <xf numFmtId="0" fontId="52" fillId="0" borderId="28" xfId="0" applyFont="1" applyBorder="1" applyAlignment="1">
      <alignment horizontal="center" vertical="center"/>
    </xf>
    <xf numFmtId="0" fontId="52" fillId="0" borderId="45" xfId="0" applyFont="1" applyBorder="1" applyAlignment="1">
      <alignment horizontal="center" vertical="center"/>
    </xf>
    <xf numFmtId="0" fontId="52" fillId="0" borderId="46" xfId="0" applyFont="1" applyBorder="1" applyAlignment="1">
      <alignment horizontal="center" vertical="center"/>
    </xf>
    <xf numFmtId="0" fontId="52" fillId="0" borderId="10" xfId="0" applyFont="1" applyBorder="1" applyAlignment="1">
      <alignment horizontal="center" vertical="center"/>
    </xf>
    <xf numFmtId="0" fontId="52" fillId="0" borderId="36" xfId="0" applyFont="1" applyBorder="1" applyAlignment="1">
      <alignment horizontal="center" vertical="center"/>
    </xf>
    <xf numFmtId="0" fontId="52" fillId="0" borderId="47" xfId="0" applyFont="1" applyBorder="1" applyAlignment="1">
      <alignment horizontal="center" vertical="center"/>
    </xf>
    <xf numFmtId="0" fontId="52" fillId="0" borderId="48" xfId="0" applyFont="1" applyBorder="1" applyAlignment="1">
      <alignment horizontal="center" vertical="center"/>
    </xf>
    <xf numFmtId="0" fontId="52" fillId="0" borderId="23" xfId="0" applyFont="1" applyBorder="1" applyAlignment="1">
      <alignment horizontal="center" vertical="center"/>
    </xf>
    <xf numFmtId="0" fontId="56" fillId="0" borderId="28" xfId="0" applyFont="1" applyBorder="1" applyAlignment="1">
      <alignment horizontal="center" vertical="center"/>
    </xf>
    <xf numFmtId="0" fontId="56" fillId="0" borderId="45" xfId="0" applyFont="1" applyBorder="1" applyAlignment="1">
      <alignment horizontal="center" vertical="center"/>
    </xf>
    <xf numFmtId="0" fontId="56" fillId="0" borderId="46" xfId="0" applyFont="1" applyBorder="1" applyAlignment="1">
      <alignment horizontal="center" vertical="center"/>
    </xf>
    <xf numFmtId="0" fontId="56" fillId="0" borderId="10" xfId="0" applyFont="1" applyBorder="1" applyAlignment="1">
      <alignment horizontal="center" vertical="center"/>
    </xf>
    <xf numFmtId="0" fontId="56" fillId="0" borderId="36" xfId="0" applyFont="1" applyBorder="1" applyAlignment="1">
      <alignment horizontal="center" vertical="center"/>
    </xf>
    <xf numFmtId="0" fontId="56" fillId="0" borderId="47" xfId="0" applyFont="1" applyBorder="1" applyAlignment="1">
      <alignment horizontal="center" vertical="center"/>
    </xf>
    <xf numFmtId="0" fontId="56" fillId="0" borderId="48" xfId="0" applyFont="1" applyBorder="1" applyAlignment="1">
      <alignment horizontal="center" vertical="center"/>
    </xf>
    <xf numFmtId="0" fontId="56" fillId="0" borderId="23" xfId="0" applyFont="1" applyBorder="1" applyAlignment="1">
      <alignment horizontal="center" vertical="center"/>
    </xf>
    <xf numFmtId="0" fontId="61" fillId="0" borderId="28" xfId="0" applyFont="1" applyBorder="1" applyAlignment="1">
      <alignment horizontal="center" vertical="center" shrinkToFit="1"/>
    </xf>
    <xf numFmtId="0" fontId="61" fillId="0" borderId="45" xfId="0" applyFont="1" applyBorder="1" applyAlignment="1">
      <alignment horizontal="center" vertical="center" shrinkToFit="1"/>
    </xf>
    <xf numFmtId="0" fontId="61" fillId="0" borderId="46" xfId="0" applyFont="1" applyBorder="1" applyAlignment="1">
      <alignment horizontal="center" vertical="center" shrinkToFit="1"/>
    </xf>
    <xf numFmtId="0" fontId="61" fillId="0" borderId="10" xfId="0" applyFont="1" applyBorder="1" applyAlignment="1">
      <alignment horizontal="center" vertical="center" shrinkToFit="1"/>
    </xf>
    <xf numFmtId="0" fontId="61" fillId="0" borderId="36" xfId="0" applyFont="1" applyBorder="1" applyAlignment="1">
      <alignment horizontal="center" vertical="center" shrinkToFit="1"/>
    </xf>
    <xf numFmtId="0" fontId="61" fillId="0" borderId="47" xfId="0" applyFont="1" applyBorder="1" applyAlignment="1">
      <alignment horizontal="center" vertical="center" shrinkToFit="1"/>
    </xf>
    <xf numFmtId="0" fontId="61" fillId="0" borderId="48" xfId="0" applyFont="1" applyBorder="1" applyAlignment="1">
      <alignment horizontal="center" vertical="center" shrinkToFit="1"/>
    </xf>
    <xf numFmtId="0" fontId="61" fillId="0" borderId="23" xfId="0" applyFont="1" applyBorder="1" applyAlignment="1">
      <alignment horizontal="center" vertical="center" shrinkToFit="1"/>
    </xf>
    <xf numFmtId="0" fontId="56" fillId="0" borderId="46"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48" xfId="0" applyFont="1" applyBorder="1" applyAlignment="1">
      <alignment horizontal="center" vertical="center" shrinkToFit="1"/>
    </xf>
    <xf numFmtId="0" fontId="56" fillId="0" borderId="23" xfId="0" applyFont="1" applyBorder="1" applyAlignment="1">
      <alignment horizontal="center" vertical="center" shrinkToFit="1"/>
    </xf>
    <xf numFmtId="0" fontId="53" fillId="0" borderId="46" xfId="0" applyFont="1" applyBorder="1" applyAlignment="1">
      <alignment horizontal="center" vertical="center"/>
    </xf>
    <xf numFmtId="0" fontId="53" fillId="0" borderId="10" xfId="0" applyFont="1" applyBorder="1" applyAlignment="1">
      <alignment horizontal="center" vertical="center"/>
    </xf>
    <xf numFmtId="0" fontId="53" fillId="0" borderId="48" xfId="0" applyFont="1" applyBorder="1" applyAlignment="1">
      <alignment horizontal="center" vertical="center"/>
    </xf>
    <xf numFmtId="0" fontId="53" fillId="0" borderId="23" xfId="0" applyFont="1" applyBorder="1" applyAlignment="1">
      <alignment horizontal="center" vertical="center"/>
    </xf>
    <xf numFmtId="0" fontId="56" fillId="0" borderId="28" xfId="0" applyFont="1" applyBorder="1" applyAlignment="1">
      <alignment horizontal="center" vertical="center" shrinkToFit="1"/>
    </xf>
    <xf numFmtId="0" fontId="56" fillId="0" borderId="45" xfId="0" applyFont="1" applyBorder="1" applyAlignment="1">
      <alignment horizontal="center" vertical="center" shrinkToFit="1"/>
    </xf>
    <xf numFmtId="0" fontId="56" fillId="0" borderId="36" xfId="0" applyFont="1" applyBorder="1" applyAlignment="1">
      <alignment horizontal="center" vertical="center" shrinkToFit="1"/>
    </xf>
    <xf numFmtId="0" fontId="56" fillId="0" borderId="47" xfId="0" applyFont="1" applyBorder="1" applyAlignment="1">
      <alignment horizontal="center" vertical="center" shrinkToFit="1"/>
    </xf>
    <xf numFmtId="0" fontId="52" fillId="0" borderId="29" xfId="0" applyFont="1" applyBorder="1" applyAlignment="1">
      <alignment horizontal="center" vertical="center"/>
    </xf>
    <xf numFmtId="0" fontId="52" fillId="0" borderId="3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R41"/>
  <sheetViews>
    <sheetView showGridLines="0" tabSelected="1" zoomScaleSheetLayoutView="85" zoomScalePageLayoutView="0" workbookViewId="0" topLeftCell="A1">
      <selection activeCell="B5" sqref="B5:B8"/>
    </sheetView>
  </sheetViews>
  <sheetFormatPr defaultColWidth="9.00390625" defaultRowHeight="13.5"/>
  <cols>
    <col min="1" max="1" width="9.00390625" style="1" customWidth="1"/>
    <col min="2" max="3" width="3.25390625" style="1" customWidth="1"/>
    <col min="4" max="89" width="1.25" style="1" customWidth="1"/>
    <col min="90" max="90" width="9.875" style="1" customWidth="1"/>
    <col min="91" max="91" width="5.125" style="1" customWidth="1"/>
    <col min="92" max="92" width="5.00390625" style="1" customWidth="1"/>
    <col min="93" max="94" width="6.375" style="1" customWidth="1"/>
    <col min="95" max="95" width="4.875" style="1" customWidth="1"/>
    <col min="96" max="96" width="8.375" style="1" customWidth="1"/>
    <col min="97" max="102" width="1.25" style="1" customWidth="1"/>
    <col min="103" max="16384" width="9.00390625" style="1" customWidth="1"/>
  </cols>
  <sheetData>
    <row r="1" spans="44:51" ht="13.5">
      <c r="AR1" s="2"/>
      <c r="AS1" s="2"/>
      <c r="AT1" s="2"/>
      <c r="AU1" s="2"/>
      <c r="AV1" s="2"/>
      <c r="AW1" s="2"/>
      <c r="AX1" s="2"/>
      <c r="AY1" s="2"/>
    </row>
    <row r="2" spans="2:96" ht="14.25">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97" t="s">
        <v>86</v>
      </c>
      <c r="CR2" s="97"/>
    </row>
    <row r="3" spans="2:96" ht="17.25">
      <c r="B3" s="98" t="s">
        <v>24</v>
      </c>
      <c r="C3" s="98"/>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row>
    <row r="4" spans="2:96" ht="14.25" thickBot="1">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26"/>
      <c r="CP4" s="68" t="s">
        <v>43</v>
      </c>
      <c r="CQ4" s="68"/>
      <c r="CR4" s="68"/>
    </row>
    <row r="5" spans="2:96" ht="13.5" customHeight="1">
      <c r="B5" s="100" t="s">
        <v>5</v>
      </c>
      <c r="C5" s="100" t="s">
        <v>25</v>
      </c>
      <c r="D5" s="86" t="s">
        <v>3</v>
      </c>
      <c r="E5" s="87"/>
      <c r="F5" s="87"/>
      <c r="G5" s="87"/>
      <c r="H5" s="87"/>
      <c r="I5" s="87"/>
      <c r="J5" s="87"/>
      <c r="K5" s="87"/>
      <c r="L5" s="87"/>
      <c r="M5" s="87"/>
      <c r="N5" s="88"/>
      <c r="O5" s="86" t="s">
        <v>4</v>
      </c>
      <c r="P5" s="87"/>
      <c r="Q5" s="87"/>
      <c r="R5" s="87"/>
      <c r="S5" s="87"/>
      <c r="T5" s="87"/>
      <c r="U5" s="87"/>
      <c r="V5" s="87"/>
      <c r="W5" s="87"/>
      <c r="X5" s="87"/>
      <c r="Y5" s="88"/>
      <c r="Z5" s="87" t="s">
        <v>6</v>
      </c>
      <c r="AA5" s="87"/>
      <c r="AB5" s="87"/>
      <c r="AC5" s="87"/>
      <c r="AD5" s="87"/>
      <c r="AE5" s="88"/>
      <c r="AF5" s="86" t="s">
        <v>34</v>
      </c>
      <c r="AG5" s="87"/>
      <c r="AH5" s="87"/>
      <c r="AI5" s="87"/>
      <c r="AJ5" s="87"/>
      <c r="AK5" s="88"/>
      <c r="AL5" s="86" t="s">
        <v>9</v>
      </c>
      <c r="AM5" s="87"/>
      <c r="AN5" s="87"/>
      <c r="AO5" s="87"/>
      <c r="AP5" s="87"/>
      <c r="AQ5" s="88"/>
      <c r="AR5" s="53" t="s">
        <v>84</v>
      </c>
      <c r="AS5" s="54"/>
      <c r="AT5" s="54"/>
      <c r="AU5" s="54"/>
      <c r="AV5" s="53" t="s">
        <v>85</v>
      </c>
      <c r="AW5" s="54"/>
      <c r="AX5" s="54"/>
      <c r="AY5" s="54"/>
      <c r="AZ5" s="86" t="s">
        <v>7</v>
      </c>
      <c r="BA5" s="87"/>
      <c r="BB5" s="87"/>
      <c r="BC5" s="87"/>
      <c r="BD5" s="87"/>
      <c r="BE5" s="88"/>
      <c r="BF5" s="86" t="s">
        <v>35</v>
      </c>
      <c r="BG5" s="87"/>
      <c r="BH5" s="87"/>
      <c r="BI5" s="87"/>
      <c r="BJ5" s="87"/>
      <c r="BK5" s="88"/>
      <c r="BL5" s="86" t="s">
        <v>10</v>
      </c>
      <c r="BM5" s="87"/>
      <c r="BN5" s="87"/>
      <c r="BO5" s="87"/>
      <c r="BP5" s="87"/>
      <c r="BQ5" s="88"/>
      <c r="BR5" s="86" t="s">
        <v>40</v>
      </c>
      <c r="BS5" s="87"/>
      <c r="BT5" s="87"/>
      <c r="BU5" s="87"/>
      <c r="BV5" s="87"/>
      <c r="BW5" s="88"/>
      <c r="BX5" s="86" t="s">
        <v>12</v>
      </c>
      <c r="BY5" s="87"/>
      <c r="BZ5" s="87"/>
      <c r="CA5" s="88"/>
      <c r="CB5" s="87" t="s">
        <v>14</v>
      </c>
      <c r="CC5" s="87"/>
      <c r="CD5" s="87"/>
      <c r="CE5" s="87"/>
      <c r="CF5" s="87"/>
      <c r="CG5" s="88"/>
      <c r="CH5" s="95" t="s">
        <v>15</v>
      </c>
      <c r="CI5" s="65"/>
      <c r="CJ5" s="64" t="s">
        <v>16</v>
      </c>
      <c r="CK5" s="65"/>
      <c r="CL5" s="30" t="s">
        <v>26</v>
      </c>
      <c r="CM5" s="31"/>
      <c r="CN5" s="38"/>
      <c r="CO5" s="51" t="s">
        <v>82</v>
      </c>
      <c r="CP5" s="31" t="s">
        <v>80</v>
      </c>
      <c r="CQ5" s="42"/>
      <c r="CR5" s="31" t="s">
        <v>21</v>
      </c>
    </row>
    <row r="6" spans="2:96" ht="13.5">
      <c r="B6" s="101"/>
      <c r="C6" s="101"/>
      <c r="D6" s="94"/>
      <c r="E6" s="89"/>
      <c r="F6" s="89"/>
      <c r="G6" s="89"/>
      <c r="H6" s="89"/>
      <c r="I6" s="89"/>
      <c r="J6" s="89"/>
      <c r="K6" s="89"/>
      <c r="L6" s="89"/>
      <c r="M6" s="89"/>
      <c r="N6" s="90"/>
      <c r="O6" s="94"/>
      <c r="P6" s="89"/>
      <c r="Q6" s="89"/>
      <c r="R6" s="89"/>
      <c r="S6" s="89"/>
      <c r="T6" s="89"/>
      <c r="U6" s="89"/>
      <c r="V6" s="89"/>
      <c r="W6" s="89"/>
      <c r="X6" s="89"/>
      <c r="Y6" s="90"/>
      <c r="Z6" s="89"/>
      <c r="AA6" s="89"/>
      <c r="AB6" s="89"/>
      <c r="AC6" s="89"/>
      <c r="AD6" s="89"/>
      <c r="AE6" s="90"/>
      <c r="AF6" s="94"/>
      <c r="AG6" s="89"/>
      <c r="AH6" s="89"/>
      <c r="AI6" s="89"/>
      <c r="AJ6" s="89"/>
      <c r="AK6" s="90"/>
      <c r="AL6" s="94"/>
      <c r="AM6" s="89"/>
      <c r="AN6" s="89"/>
      <c r="AO6" s="89"/>
      <c r="AP6" s="89"/>
      <c r="AQ6" s="90"/>
      <c r="AR6" s="55"/>
      <c r="AS6" s="56"/>
      <c r="AT6" s="56"/>
      <c r="AU6" s="56"/>
      <c r="AV6" s="55"/>
      <c r="AW6" s="56"/>
      <c r="AX6" s="56"/>
      <c r="AY6" s="56"/>
      <c r="AZ6" s="94"/>
      <c r="BA6" s="89"/>
      <c r="BB6" s="89"/>
      <c r="BC6" s="89"/>
      <c r="BD6" s="89"/>
      <c r="BE6" s="90"/>
      <c r="BF6" s="91" t="s">
        <v>8</v>
      </c>
      <c r="BG6" s="92"/>
      <c r="BH6" s="92"/>
      <c r="BI6" s="92"/>
      <c r="BJ6" s="92"/>
      <c r="BK6" s="93"/>
      <c r="BL6" s="94"/>
      <c r="BM6" s="89"/>
      <c r="BN6" s="89"/>
      <c r="BO6" s="89"/>
      <c r="BP6" s="89"/>
      <c r="BQ6" s="90"/>
      <c r="BR6" s="94" t="s">
        <v>11</v>
      </c>
      <c r="BS6" s="89"/>
      <c r="BT6" s="89"/>
      <c r="BU6" s="89"/>
      <c r="BV6" s="89"/>
      <c r="BW6" s="90"/>
      <c r="BX6" s="94" t="s">
        <v>13</v>
      </c>
      <c r="BY6" s="89"/>
      <c r="BZ6" s="89"/>
      <c r="CA6" s="90"/>
      <c r="CB6" s="89"/>
      <c r="CC6" s="89"/>
      <c r="CD6" s="89"/>
      <c r="CE6" s="89"/>
      <c r="CF6" s="89"/>
      <c r="CG6" s="90"/>
      <c r="CH6" s="96"/>
      <c r="CI6" s="67"/>
      <c r="CJ6" s="66"/>
      <c r="CK6" s="67"/>
      <c r="CL6" s="33"/>
      <c r="CM6" s="35" t="s">
        <v>18</v>
      </c>
      <c r="CN6" s="32" t="s">
        <v>29</v>
      </c>
      <c r="CO6" s="52"/>
      <c r="CP6" s="32" t="s">
        <v>83</v>
      </c>
      <c r="CQ6" s="43" t="s">
        <v>20</v>
      </c>
      <c r="CR6" s="35" t="s">
        <v>44</v>
      </c>
    </row>
    <row r="7" spans="2:96" ht="13.5">
      <c r="B7" s="101"/>
      <c r="C7" s="101"/>
      <c r="D7" s="80" t="s">
        <v>0</v>
      </c>
      <c r="E7" s="82"/>
      <c r="F7" s="76"/>
      <c r="G7" s="76"/>
      <c r="H7" s="84" t="s">
        <v>39</v>
      </c>
      <c r="I7" s="84"/>
      <c r="J7" s="76" t="s">
        <v>1</v>
      </c>
      <c r="K7" s="76"/>
      <c r="L7" s="76"/>
      <c r="M7" s="76" t="s">
        <v>2</v>
      </c>
      <c r="N7" s="78"/>
      <c r="O7" s="80" t="s">
        <v>0</v>
      </c>
      <c r="P7" s="82"/>
      <c r="Q7" s="76"/>
      <c r="R7" s="76"/>
      <c r="S7" s="84" t="s">
        <v>39</v>
      </c>
      <c r="T7" s="84"/>
      <c r="U7" s="76" t="s">
        <v>1</v>
      </c>
      <c r="V7" s="76"/>
      <c r="W7" s="76"/>
      <c r="X7" s="76" t="s">
        <v>2</v>
      </c>
      <c r="Y7" s="78"/>
      <c r="Z7" s="82" t="s">
        <v>36</v>
      </c>
      <c r="AA7" s="76"/>
      <c r="AB7" s="76" t="s">
        <v>37</v>
      </c>
      <c r="AC7" s="76"/>
      <c r="AD7" s="76" t="s">
        <v>38</v>
      </c>
      <c r="AE7" s="78"/>
      <c r="AF7" s="80" t="s">
        <v>36</v>
      </c>
      <c r="AG7" s="76"/>
      <c r="AH7" s="76" t="s">
        <v>37</v>
      </c>
      <c r="AI7" s="76"/>
      <c r="AJ7" s="76" t="s">
        <v>38</v>
      </c>
      <c r="AK7" s="78"/>
      <c r="AL7" s="80" t="s">
        <v>36</v>
      </c>
      <c r="AM7" s="76"/>
      <c r="AN7" s="76" t="s">
        <v>37</v>
      </c>
      <c r="AO7" s="76"/>
      <c r="AP7" s="76" t="s">
        <v>38</v>
      </c>
      <c r="AQ7" s="78"/>
      <c r="AR7" s="57" t="s">
        <v>36</v>
      </c>
      <c r="AS7" s="58"/>
      <c r="AT7" s="58" t="s">
        <v>37</v>
      </c>
      <c r="AU7" s="58"/>
      <c r="AV7" s="57" t="s">
        <v>36</v>
      </c>
      <c r="AW7" s="58"/>
      <c r="AX7" s="58" t="s">
        <v>37</v>
      </c>
      <c r="AY7" s="58"/>
      <c r="AZ7" s="80" t="s">
        <v>36</v>
      </c>
      <c r="BA7" s="76"/>
      <c r="BB7" s="76" t="s">
        <v>37</v>
      </c>
      <c r="BC7" s="76"/>
      <c r="BD7" s="76" t="s">
        <v>38</v>
      </c>
      <c r="BE7" s="78"/>
      <c r="BF7" s="80" t="s">
        <v>36</v>
      </c>
      <c r="BG7" s="76"/>
      <c r="BH7" s="76" t="s">
        <v>37</v>
      </c>
      <c r="BI7" s="76"/>
      <c r="BJ7" s="76" t="s">
        <v>38</v>
      </c>
      <c r="BK7" s="78"/>
      <c r="BL7" s="80" t="s">
        <v>36</v>
      </c>
      <c r="BM7" s="76"/>
      <c r="BN7" s="76" t="s">
        <v>37</v>
      </c>
      <c r="BO7" s="76"/>
      <c r="BP7" s="76" t="s">
        <v>38</v>
      </c>
      <c r="BQ7" s="78"/>
      <c r="BR7" s="80" t="s">
        <v>36</v>
      </c>
      <c r="BS7" s="76"/>
      <c r="BT7" s="76" t="s">
        <v>37</v>
      </c>
      <c r="BU7" s="76"/>
      <c r="BV7" s="76" t="s">
        <v>38</v>
      </c>
      <c r="BW7" s="78"/>
      <c r="BX7" s="80" t="s">
        <v>36</v>
      </c>
      <c r="BY7" s="76"/>
      <c r="BZ7" s="76" t="s">
        <v>37</v>
      </c>
      <c r="CA7" s="78"/>
      <c r="CB7" s="82" t="s">
        <v>36</v>
      </c>
      <c r="CC7" s="76"/>
      <c r="CD7" s="76" t="s">
        <v>37</v>
      </c>
      <c r="CE7" s="76"/>
      <c r="CF7" s="76" t="s">
        <v>38</v>
      </c>
      <c r="CG7" s="78"/>
      <c r="CH7" s="96"/>
      <c r="CI7" s="67"/>
      <c r="CJ7" s="66"/>
      <c r="CK7" s="67"/>
      <c r="CL7" s="33" t="s">
        <v>27</v>
      </c>
      <c r="CM7" s="32"/>
      <c r="CN7" s="32" t="s">
        <v>30</v>
      </c>
      <c r="CO7" s="44" t="s">
        <v>79</v>
      </c>
      <c r="CP7" s="44" t="s">
        <v>79</v>
      </c>
      <c r="CQ7" s="43" t="s">
        <v>1</v>
      </c>
      <c r="CR7" s="36" t="s">
        <v>45</v>
      </c>
    </row>
    <row r="8" spans="2:96" ht="13.5" customHeight="1" thickBot="1">
      <c r="B8" s="102"/>
      <c r="C8" s="102"/>
      <c r="D8" s="81"/>
      <c r="E8" s="83"/>
      <c r="F8" s="77"/>
      <c r="G8" s="77"/>
      <c r="H8" s="85" t="s">
        <v>41</v>
      </c>
      <c r="I8" s="85"/>
      <c r="J8" s="77"/>
      <c r="K8" s="77"/>
      <c r="L8" s="77"/>
      <c r="M8" s="77"/>
      <c r="N8" s="79"/>
      <c r="O8" s="81"/>
      <c r="P8" s="83"/>
      <c r="Q8" s="77"/>
      <c r="R8" s="77"/>
      <c r="S8" s="85" t="s">
        <v>41</v>
      </c>
      <c r="T8" s="85"/>
      <c r="U8" s="77"/>
      <c r="V8" s="77"/>
      <c r="W8" s="77"/>
      <c r="X8" s="77"/>
      <c r="Y8" s="79"/>
      <c r="Z8" s="83"/>
      <c r="AA8" s="77"/>
      <c r="AB8" s="77"/>
      <c r="AC8" s="77"/>
      <c r="AD8" s="77"/>
      <c r="AE8" s="79"/>
      <c r="AF8" s="81"/>
      <c r="AG8" s="77"/>
      <c r="AH8" s="77"/>
      <c r="AI8" s="77"/>
      <c r="AJ8" s="77"/>
      <c r="AK8" s="79"/>
      <c r="AL8" s="81"/>
      <c r="AM8" s="77"/>
      <c r="AN8" s="77"/>
      <c r="AO8" s="77"/>
      <c r="AP8" s="77"/>
      <c r="AQ8" s="79"/>
      <c r="AR8" s="59"/>
      <c r="AS8" s="60"/>
      <c r="AT8" s="60"/>
      <c r="AU8" s="60"/>
      <c r="AV8" s="59"/>
      <c r="AW8" s="60"/>
      <c r="AX8" s="60"/>
      <c r="AY8" s="60"/>
      <c r="AZ8" s="81"/>
      <c r="BA8" s="77"/>
      <c r="BB8" s="77"/>
      <c r="BC8" s="77"/>
      <c r="BD8" s="77"/>
      <c r="BE8" s="79"/>
      <c r="BF8" s="81"/>
      <c r="BG8" s="77"/>
      <c r="BH8" s="77"/>
      <c r="BI8" s="77"/>
      <c r="BJ8" s="77"/>
      <c r="BK8" s="79"/>
      <c r="BL8" s="81"/>
      <c r="BM8" s="77"/>
      <c r="BN8" s="77"/>
      <c r="BO8" s="77"/>
      <c r="BP8" s="77"/>
      <c r="BQ8" s="79"/>
      <c r="BR8" s="81"/>
      <c r="BS8" s="77"/>
      <c r="BT8" s="77"/>
      <c r="BU8" s="77"/>
      <c r="BV8" s="77"/>
      <c r="BW8" s="79"/>
      <c r="BX8" s="81"/>
      <c r="BY8" s="77"/>
      <c r="BZ8" s="77"/>
      <c r="CA8" s="79"/>
      <c r="CB8" s="83"/>
      <c r="CC8" s="77"/>
      <c r="CD8" s="77"/>
      <c r="CE8" s="77"/>
      <c r="CF8" s="77"/>
      <c r="CG8" s="79"/>
      <c r="CH8" s="61" t="s">
        <v>17</v>
      </c>
      <c r="CI8" s="62"/>
      <c r="CJ8" s="63" t="s">
        <v>17</v>
      </c>
      <c r="CK8" s="62"/>
      <c r="CL8" s="28" t="s">
        <v>28</v>
      </c>
      <c r="CM8" s="27" t="s">
        <v>19</v>
      </c>
      <c r="CN8" s="27" t="s">
        <v>42</v>
      </c>
      <c r="CO8" s="27" t="s">
        <v>78</v>
      </c>
      <c r="CP8" s="27" t="s">
        <v>78</v>
      </c>
      <c r="CQ8" s="45"/>
      <c r="CR8" s="37" t="s">
        <v>22</v>
      </c>
    </row>
    <row r="9" spans="2:96" ht="12.75" customHeight="1">
      <c r="B9" s="71">
        <v>1</v>
      </c>
      <c r="C9" s="71" t="s">
        <v>48</v>
      </c>
      <c r="D9" s="103">
        <v>1234</v>
      </c>
      <c r="E9" s="139"/>
      <c r="F9" s="139"/>
      <c r="G9" s="104"/>
      <c r="H9" s="105" t="s">
        <v>87</v>
      </c>
      <c r="I9" s="104"/>
      <c r="J9" s="105">
        <v>1</v>
      </c>
      <c r="K9" s="139"/>
      <c r="L9" s="104"/>
      <c r="M9" s="105"/>
      <c r="N9" s="106"/>
      <c r="O9" s="103">
        <v>1234</v>
      </c>
      <c r="P9" s="139"/>
      <c r="Q9" s="139"/>
      <c r="R9" s="104"/>
      <c r="S9" s="105" t="s">
        <v>87</v>
      </c>
      <c r="T9" s="104"/>
      <c r="U9" s="105">
        <v>2</v>
      </c>
      <c r="V9" s="139"/>
      <c r="W9" s="104"/>
      <c r="X9" s="105"/>
      <c r="Y9" s="106"/>
      <c r="Z9" s="111">
        <v>1</v>
      </c>
      <c r="AA9" s="112"/>
      <c r="AB9" s="113"/>
      <c r="AC9" s="112"/>
      <c r="AD9" s="113"/>
      <c r="AE9" s="114"/>
      <c r="AF9" s="111">
        <v>1</v>
      </c>
      <c r="AG9" s="112"/>
      <c r="AH9" s="113"/>
      <c r="AI9" s="112"/>
      <c r="AJ9" s="113"/>
      <c r="AK9" s="114"/>
      <c r="AL9" s="111"/>
      <c r="AM9" s="112"/>
      <c r="AN9" s="113"/>
      <c r="AO9" s="112"/>
      <c r="AP9" s="113"/>
      <c r="AQ9" s="114"/>
      <c r="AR9" s="119"/>
      <c r="AS9" s="120"/>
      <c r="AT9" s="121"/>
      <c r="AU9" s="122"/>
      <c r="AV9" s="119"/>
      <c r="AW9" s="120"/>
      <c r="AX9" s="121"/>
      <c r="AY9" s="122"/>
      <c r="AZ9" s="111"/>
      <c r="BA9" s="112"/>
      <c r="BB9" s="113"/>
      <c r="BC9" s="112"/>
      <c r="BD9" s="113"/>
      <c r="BE9" s="114"/>
      <c r="BF9" s="111">
        <v>2</v>
      </c>
      <c r="BG9" s="112"/>
      <c r="BH9" s="113"/>
      <c r="BI9" s="112"/>
      <c r="BJ9" s="113"/>
      <c r="BK9" s="114"/>
      <c r="BL9" s="111"/>
      <c r="BM9" s="112"/>
      <c r="BN9" s="113"/>
      <c r="BO9" s="112"/>
      <c r="BP9" s="113"/>
      <c r="BQ9" s="114"/>
      <c r="BR9" s="111"/>
      <c r="BS9" s="112"/>
      <c r="BT9" s="113"/>
      <c r="BU9" s="112"/>
      <c r="BV9" s="113"/>
      <c r="BW9" s="114"/>
      <c r="BX9" s="119"/>
      <c r="BY9" s="120"/>
      <c r="BZ9" s="121"/>
      <c r="CA9" s="122"/>
      <c r="CB9" s="111">
        <f>SUM(Z9,AF9,AL9,AR9,AV9,AZ9,BF9,BL9,BR9,BX9)</f>
        <v>4</v>
      </c>
      <c r="CC9" s="112"/>
      <c r="CD9" s="113">
        <f>SUM(AB9,AH9,AN9,AT9,AX9,BB9,BH9,BN9,BT9,BZ9)</f>
        <v>0</v>
      </c>
      <c r="CE9" s="112"/>
      <c r="CF9" s="113">
        <f>SUM(AD9,AJ9,AP9,AV9,AZ9,BD9,BJ9,BP9,BV9)</f>
        <v>0</v>
      </c>
      <c r="CG9" s="114"/>
      <c r="CH9" s="119"/>
      <c r="CI9" s="120"/>
      <c r="CJ9" s="127">
        <v>1</v>
      </c>
      <c r="CK9" s="128"/>
      <c r="CL9" s="3" t="s">
        <v>75</v>
      </c>
      <c r="CM9" s="4" t="s">
        <v>32</v>
      </c>
      <c r="CN9" s="5"/>
      <c r="CO9" s="4">
        <v>200</v>
      </c>
      <c r="CP9" s="4">
        <v>150</v>
      </c>
      <c r="CQ9" s="6"/>
      <c r="CR9" s="7" t="s">
        <v>59</v>
      </c>
    </row>
    <row r="10" spans="2:96" ht="14.25" thickBot="1">
      <c r="B10" s="75"/>
      <c r="C10" s="72"/>
      <c r="D10" s="107"/>
      <c r="E10" s="140"/>
      <c r="F10" s="140"/>
      <c r="G10" s="108"/>
      <c r="H10" s="109"/>
      <c r="I10" s="108"/>
      <c r="J10" s="109"/>
      <c r="K10" s="140"/>
      <c r="L10" s="108"/>
      <c r="M10" s="109"/>
      <c r="N10" s="110"/>
      <c r="O10" s="107"/>
      <c r="P10" s="140"/>
      <c r="Q10" s="140"/>
      <c r="R10" s="108"/>
      <c r="S10" s="109"/>
      <c r="T10" s="108"/>
      <c r="U10" s="109"/>
      <c r="V10" s="140"/>
      <c r="W10" s="108"/>
      <c r="X10" s="109"/>
      <c r="Y10" s="110"/>
      <c r="Z10" s="115"/>
      <c r="AA10" s="116"/>
      <c r="AB10" s="117"/>
      <c r="AC10" s="116"/>
      <c r="AD10" s="117"/>
      <c r="AE10" s="118"/>
      <c r="AF10" s="115"/>
      <c r="AG10" s="116"/>
      <c r="AH10" s="117"/>
      <c r="AI10" s="116"/>
      <c r="AJ10" s="117"/>
      <c r="AK10" s="118"/>
      <c r="AL10" s="115"/>
      <c r="AM10" s="116"/>
      <c r="AN10" s="117"/>
      <c r="AO10" s="116"/>
      <c r="AP10" s="117"/>
      <c r="AQ10" s="118"/>
      <c r="AR10" s="123"/>
      <c r="AS10" s="124"/>
      <c r="AT10" s="125"/>
      <c r="AU10" s="126"/>
      <c r="AV10" s="123"/>
      <c r="AW10" s="124"/>
      <c r="AX10" s="125"/>
      <c r="AY10" s="126"/>
      <c r="AZ10" s="115"/>
      <c r="BA10" s="116"/>
      <c r="BB10" s="117"/>
      <c r="BC10" s="116"/>
      <c r="BD10" s="117"/>
      <c r="BE10" s="118"/>
      <c r="BF10" s="115"/>
      <c r="BG10" s="116"/>
      <c r="BH10" s="117"/>
      <c r="BI10" s="116"/>
      <c r="BJ10" s="117"/>
      <c r="BK10" s="118"/>
      <c r="BL10" s="115"/>
      <c r="BM10" s="116"/>
      <c r="BN10" s="117"/>
      <c r="BO10" s="116"/>
      <c r="BP10" s="117"/>
      <c r="BQ10" s="118"/>
      <c r="BR10" s="115"/>
      <c r="BS10" s="116"/>
      <c r="BT10" s="117"/>
      <c r="BU10" s="116"/>
      <c r="BV10" s="117"/>
      <c r="BW10" s="118"/>
      <c r="BX10" s="123"/>
      <c r="BY10" s="124"/>
      <c r="BZ10" s="125"/>
      <c r="CA10" s="126"/>
      <c r="CB10" s="115"/>
      <c r="CC10" s="116"/>
      <c r="CD10" s="117"/>
      <c r="CE10" s="116"/>
      <c r="CF10" s="117"/>
      <c r="CG10" s="118"/>
      <c r="CH10" s="123"/>
      <c r="CI10" s="124"/>
      <c r="CJ10" s="129"/>
      <c r="CK10" s="130"/>
      <c r="CL10" s="8"/>
      <c r="CM10" s="9" t="s">
        <v>33</v>
      </c>
      <c r="CN10" s="10">
        <v>8</v>
      </c>
      <c r="CO10" s="9" t="s">
        <v>47</v>
      </c>
      <c r="CP10" s="9" t="s">
        <v>77</v>
      </c>
      <c r="CQ10" s="11" t="s">
        <v>55</v>
      </c>
      <c r="CR10" s="12" t="s">
        <v>59</v>
      </c>
    </row>
    <row r="11" spans="2:96" ht="13.5">
      <c r="B11" s="71">
        <v>1</v>
      </c>
      <c r="C11" s="71" t="s">
        <v>49</v>
      </c>
      <c r="D11" s="103">
        <v>1234</v>
      </c>
      <c r="E11" s="139"/>
      <c r="F11" s="139"/>
      <c r="G11" s="104"/>
      <c r="H11" s="105" t="s">
        <v>87</v>
      </c>
      <c r="I11" s="104"/>
      <c r="J11" s="105">
        <v>1</v>
      </c>
      <c r="K11" s="139"/>
      <c r="L11" s="104"/>
      <c r="M11" s="105"/>
      <c r="N11" s="106"/>
      <c r="O11" s="103">
        <v>1234</v>
      </c>
      <c r="P11" s="139"/>
      <c r="Q11" s="139"/>
      <c r="R11" s="104"/>
      <c r="S11" s="105" t="s">
        <v>87</v>
      </c>
      <c r="T11" s="104"/>
      <c r="U11" s="105">
        <v>2</v>
      </c>
      <c r="V11" s="139"/>
      <c r="W11" s="104"/>
      <c r="X11" s="105"/>
      <c r="Y11" s="106"/>
      <c r="Z11" s="111">
        <v>1</v>
      </c>
      <c r="AA11" s="112"/>
      <c r="AB11" s="113"/>
      <c r="AC11" s="112"/>
      <c r="AD11" s="113"/>
      <c r="AE11" s="114"/>
      <c r="AF11" s="111"/>
      <c r="AG11" s="112"/>
      <c r="AH11" s="113"/>
      <c r="AI11" s="112"/>
      <c r="AJ11" s="113"/>
      <c r="AK11" s="114"/>
      <c r="AL11" s="111"/>
      <c r="AM11" s="112"/>
      <c r="AN11" s="113"/>
      <c r="AO11" s="112"/>
      <c r="AP11" s="113"/>
      <c r="AQ11" s="114"/>
      <c r="AR11" s="119"/>
      <c r="AS11" s="120"/>
      <c r="AT11" s="121"/>
      <c r="AU11" s="122"/>
      <c r="AV11" s="119"/>
      <c r="AW11" s="120"/>
      <c r="AX11" s="121"/>
      <c r="AY11" s="122"/>
      <c r="AZ11" s="111"/>
      <c r="BA11" s="112"/>
      <c r="BB11" s="113"/>
      <c r="BC11" s="112"/>
      <c r="BD11" s="113"/>
      <c r="BE11" s="114"/>
      <c r="BF11" s="111"/>
      <c r="BG11" s="112"/>
      <c r="BH11" s="113"/>
      <c r="BI11" s="112"/>
      <c r="BJ11" s="113"/>
      <c r="BK11" s="114"/>
      <c r="BL11" s="111"/>
      <c r="BM11" s="112"/>
      <c r="BN11" s="113"/>
      <c r="BO11" s="112"/>
      <c r="BP11" s="113"/>
      <c r="BQ11" s="114"/>
      <c r="BR11" s="111"/>
      <c r="BS11" s="112"/>
      <c r="BT11" s="113"/>
      <c r="BU11" s="112"/>
      <c r="BV11" s="113"/>
      <c r="BW11" s="114"/>
      <c r="BX11" s="119"/>
      <c r="BY11" s="120"/>
      <c r="BZ11" s="121"/>
      <c r="CA11" s="122"/>
      <c r="CB11" s="111">
        <f>SUM(Z11,AF11,AL11,AR11,AV11,AZ11,BF11,BL11,BR11,BX11)</f>
        <v>1</v>
      </c>
      <c r="CC11" s="112"/>
      <c r="CD11" s="113">
        <f>SUM(AB11,AH11,AN11,AT11,AX11,BB11,BH11,BN11,BT11,BZ11)</f>
        <v>0</v>
      </c>
      <c r="CE11" s="112"/>
      <c r="CF11" s="113">
        <f>SUM(AD11,AJ11,AP11,AV11,AZ11,BD11,BJ11,BP11,BV11)</f>
        <v>0</v>
      </c>
      <c r="CG11" s="114"/>
      <c r="CH11" s="119"/>
      <c r="CI11" s="120"/>
      <c r="CJ11" s="127"/>
      <c r="CK11" s="128"/>
      <c r="CL11" s="13"/>
      <c r="CM11" s="4" t="s">
        <v>32</v>
      </c>
      <c r="CN11" s="14"/>
      <c r="CO11" s="15">
        <v>200</v>
      </c>
      <c r="CP11" s="15">
        <v>150</v>
      </c>
      <c r="CQ11" s="16"/>
      <c r="CR11" s="17" t="s">
        <v>60</v>
      </c>
    </row>
    <row r="12" spans="2:96" ht="14.25" thickBot="1">
      <c r="B12" s="75"/>
      <c r="C12" s="72"/>
      <c r="D12" s="107"/>
      <c r="E12" s="140"/>
      <c r="F12" s="140"/>
      <c r="G12" s="108"/>
      <c r="H12" s="109"/>
      <c r="I12" s="108"/>
      <c r="J12" s="109"/>
      <c r="K12" s="140"/>
      <c r="L12" s="108"/>
      <c r="M12" s="109"/>
      <c r="N12" s="110"/>
      <c r="O12" s="107"/>
      <c r="P12" s="140"/>
      <c r="Q12" s="140"/>
      <c r="R12" s="108"/>
      <c r="S12" s="109"/>
      <c r="T12" s="108"/>
      <c r="U12" s="109"/>
      <c r="V12" s="140"/>
      <c r="W12" s="108"/>
      <c r="X12" s="109"/>
      <c r="Y12" s="110"/>
      <c r="Z12" s="115"/>
      <c r="AA12" s="116"/>
      <c r="AB12" s="117"/>
      <c r="AC12" s="116"/>
      <c r="AD12" s="117"/>
      <c r="AE12" s="118"/>
      <c r="AF12" s="115"/>
      <c r="AG12" s="116"/>
      <c r="AH12" s="117"/>
      <c r="AI12" s="116"/>
      <c r="AJ12" s="117"/>
      <c r="AK12" s="118"/>
      <c r="AL12" s="115"/>
      <c r="AM12" s="116"/>
      <c r="AN12" s="117"/>
      <c r="AO12" s="116"/>
      <c r="AP12" s="117"/>
      <c r="AQ12" s="118"/>
      <c r="AR12" s="123"/>
      <c r="AS12" s="124"/>
      <c r="AT12" s="125"/>
      <c r="AU12" s="126"/>
      <c r="AV12" s="123"/>
      <c r="AW12" s="124"/>
      <c r="AX12" s="125"/>
      <c r="AY12" s="126"/>
      <c r="AZ12" s="115"/>
      <c r="BA12" s="116"/>
      <c r="BB12" s="117"/>
      <c r="BC12" s="116"/>
      <c r="BD12" s="117"/>
      <c r="BE12" s="118"/>
      <c r="BF12" s="115"/>
      <c r="BG12" s="116"/>
      <c r="BH12" s="117"/>
      <c r="BI12" s="116"/>
      <c r="BJ12" s="117"/>
      <c r="BK12" s="118"/>
      <c r="BL12" s="115"/>
      <c r="BM12" s="116"/>
      <c r="BN12" s="117"/>
      <c r="BO12" s="116"/>
      <c r="BP12" s="117"/>
      <c r="BQ12" s="118"/>
      <c r="BR12" s="115"/>
      <c r="BS12" s="116"/>
      <c r="BT12" s="117"/>
      <c r="BU12" s="116"/>
      <c r="BV12" s="117"/>
      <c r="BW12" s="118"/>
      <c r="BX12" s="123"/>
      <c r="BY12" s="124"/>
      <c r="BZ12" s="125"/>
      <c r="CA12" s="126"/>
      <c r="CB12" s="115"/>
      <c r="CC12" s="116"/>
      <c r="CD12" s="117"/>
      <c r="CE12" s="116"/>
      <c r="CF12" s="117"/>
      <c r="CG12" s="118"/>
      <c r="CH12" s="123"/>
      <c r="CI12" s="124"/>
      <c r="CJ12" s="129"/>
      <c r="CK12" s="130"/>
      <c r="CL12" s="18"/>
      <c r="CM12" s="9" t="s">
        <v>33</v>
      </c>
      <c r="CN12" s="10">
        <v>2.2</v>
      </c>
      <c r="CO12" s="9" t="s">
        <v>47</v>
      </c>
      <c r="CP12" s="9" t="s">
        <v>77</v>
      </c>
      <c r="CQ12" s="19" t="s">
        <v>56</v>
      </c>
      <c r="CR12" s="12" t="s">
        <v>61</v>
      </c>
    </row>
    <row r="13" spans="2:96" ht="13.5">
      <c r="B13" s="71">
        <v>1</v>
      </c>
      <c r="C13" s="71" t="s">
        <v>50</v>
      </c>
      <c r="D13" s="103">
        <v>1234</v>
      </c>
      <c r="E13" s="139"/>
      <c r="F13" s="139"/>
      <c r="G13" s="104"/>
      <c r="H13" s="105" t="s">
        <v>87</v>
      </c>
      <c r="I13" s="104"/>
      <c r="J13" s="105">
        <v>1</v>
      </c>
      <c r="K13" s="139"/>
      <c r="L13" s="104"/>
      <c r="M13" s="105"/>
      <c r="N13" s="106"/>
      <c r="O13" s="103">
        <v>1234</v>
      </c>
      <c r="P13" s="139"/>
      <c r="Q13" s="139"/>
      <c r="R13" s="104"/>
      <c r="S13" s="105" t="s">
        <v>87</v>
      </c>
      <c r="T13" s="104"/>
      <c r="U13" s="105">
        <v>2</v>
      </c>
      <c r="V13" s="139"/>
      <c r="W13" s="104"/>
      <c r="X13" s="105"/>
      <c r="Y13" s="106"/>
      <c r="Z13" s="111"/>
      <c r="AA13" s="112"/>
      <c r="AB13" s="113"/>
      <c r="AC13" s="112"/>
      <c r="AD13" s="113"/>
      <c r="AE13" s="114"/>
      <c r="AF13" s="111"/>
      <c r="AG13" s="112"/>
      <c r="AH13" s="113"/>
      <c r="AI13" s="112"/>
      <c r="AJ13" s="113"/>
      <c r="AK13" s="114"/>
      <c r="AL13" s="111"/>
      <c r="AM13" s="112"/>
      <c r="AN13" s="113"/>
      <c r="AO13" s="112"/>
      <c r="AP13" s="113"/>
      <c r="AQ13" s="114"/>
      <c r="AR13" s="119"/>
      <c r="AS13" s="120"/>
      <c r="AT13" s="121"/>
      <c r="AU13" s="122"/>
      <c r="AV13" s="119"/>
      <c r="AW13" s="120"/>
      <c r="AX13" s="121"/>
      <c r="AY13" s="122"/>
      <c r="AZ13" s="111"/>
      <c r="BA13" s="112"/>
      <c r="BB13" s="113"/>
      <c r="BC13" s="112"/>
      <c r="BD13" s="113"/>
      <c r="BE13" s="114"/>
      <c r="BF13" s="111"/>
      <c r="BG13" s="112"/>
      <c r="BH13" s="113"/>
      <c r="BI13" s="112"/>
      <c r="BJ13" s="113"/>
      <c r="BK13" s="114"/>
      <c r="BL13" s="111"/>
      <c r="BM13" s="112"/>
      <c r="BN13" s="113"/>
      <c r="BO13" s="112"/>
      <c r="BP13" s="113"/>
      <c r="BQ13" s="114"/>
      <c r="BR13" s="111"/>
      <c r="BS13" s="112"/>
      <c r="BT13" s="113"/>
      <c r="BU13" s="112"/>
      <c r="BV13" s="113"/>
      <c r="BW13" s="114"/>
      <c r="BX13" s="119"/>
      <c r="BY13" s="120"/>
      <c r="BZ13" s="121"/>
      <c r="CA13" s="122"/>
      <c r="CB13" s="111">
        <f>SUM(Z13,AF13,AL13,AR13,AV13,AZ13,BF13,BL13,BR13,BX13)</f>
        <v>0</v>
      </c>
      <c r="CC13" s="112"/>
      <c r="CD13" s="113">
        <f>SUM(AB13,AH13,AN13,AT13,AX13,BB13,BH13,BN13,BT13,BZ13)</f>
        <v>0</v>
      </c>
      <c r="CE13" s="112"/>
      <c r="CF13" s="113">
        <f>SUM(AD13,AJ13,AP13,AV13,AZ13,BD13,BJ13,BP13,BV13)</f>
        <v>0</v>
      </c>
      <c r="CG13" s="114"/>
      <c r="CH13" s="119"/>
      <c r="CI13" s="120"/>
      <c r="CJ13" s="127"/>
      <c r="CK13" s="128"/>
      <c r="CL13" s="13"/>
      <c r="CM13" s="4" t="s">
        <v>32</v>
      </c>
      <c r="CN13" s="14">
        <v>0.65</v>
      </c>
      <c r="CO13" s="15">
        <v>150</v>
      </c>
      <c r="CP13" s="15">
        <v>100</v>
      </c>
      <c r="CQ13" s="20"/>
      <c r="CR13" s="17" t="s">
        <v>62</v>
      </c>
    </row>
    <row r="14" spans="2:96" ht="14.25" thickBot="1">
      <c r="B14" s="75"/>
      <c r="C14" s="72"/>
      <c r="D14" s="107"/>
      <c r="E14" s="140"/>
      <c r="F14" s="140"/>
      <c r="G14" s="108"/>
      <c r="H14" s="109"/>
      <c r="I14" s="108"/>
      <c r="J14" s="109"/>
      <c r="K14" s="140"/>
      <c r="L14" s="108"/>
      <c r="M14" s="109"/>
      <c r="N14" s="110"/>
      <c r="O14" s="107"/>
      <c r="P14" s="140"/>
      <c r="Q14" s="140"/>
      <c r="R14" s="108"/>
      <c r="S14" s="109"/>
      <c r="T14" s="108"/>
      <c r="U14" s="109"/>
      <c r="V14" s="140"/>
      <c r="W14" s="108"/>
      <c r="X14" s="109"/>
      <c r="Y14" s="110"/>
      <c r="Z14" s="115"/>
      <c r="AA14" s="116"/>
      <c r="AB14" s="117"/>
      <c r="AC14" s="116"/>
      <c r="AD14" s="117"/>
      <c r="AE14" s="118"/>
      <c r="AF14" s="115"/>
      <c r="AG14" s="116"/>
      <c r="AH14" s="117"/>
      <c r="AI14" s="116"/>
      <c r="AJ14" s="117"/>
      <c r="AK14" s="118"/>
      <c r="AL14" s="115"/>
      <c r="AM14" s="116"/>
      <c r="AN14" s="117"/>
      <c r="AO14" s="116"/>
      <c r="AP14" s="117"/>
      <c r="AQ14" s="118"/>
      <c r="AR14" s="123"/>
      <c r="AS14" s="124"/>
      <c r="AT14" s="125"/>
      <c r="AU14" s="126"/>
      <c r="AV14" s="123"/>
      <c r="AW14" s="124"/>
      <c r="AX14" s="125"/>
      <c r="AY14" s="126"/>
      <c r="AZ14" s="115"/>
      <c r="BA14" s="116"/>
      <c r="BB14" s="117"/>
      <c r="BC14" s="116"/>
      <c r="BD14" s="117"/>
      <c r="BE14" s="118"/>
      <c r="BF14" s="115"/>
      <c r="BG14" s="116"/>
      <c r="BH14" s="117"/>
      <c r="BI14" s="116"/>
      <c r="BJ14" s="117"/>
      <c r="BK14" s="118"/>
      <c r="BL14" s="115"/>
      <c r="BM14" s="116"/>
      <c r="BN14" s="117"/>
      <c r="BO14" s="116"/>
      <c r="BP14" s="117"/>
      <c r="BQ14" s="118"/>
      <c r="BR14" s="115"/>
      <c r="BS14" s="116"/>
      <c r="BT14" s="117"/>
      <c r="BU14" s="116"/>
      <c r="BV14" s="117"/>
      <c r="BW14" s="118"/>
      <c r="BX14" s="123"/>
      <c r="BY14" s="124"/>
      <c r="BZ14" s="125"/>
      <c r="CA14" s="126"/>
      <c r="CB14" s="115"/>
      <c r="CC14" s="116"/>
      <c r="CD14" s="117"/>
      <c r="CE14" s="116"/>
      <c r="CF14" s="117"/>
      <c r="CG14" s="118"/>
      <c r="CH14" s="123"/>
      <c r="CI14" s="124"/>
      <c r="CJ14" s="129"/>
      <c r="CK14" s="130"/>
      <c r="CL14" s="18"/>
      <c r="CM14" s="9" t="s">
        <v>33</v>
      </c>
      <c r="CN14" s="10">
        <v>1.5</v>
      </c>
      <c r="CO14" s="9" t="s">
        <v>47</v>
      </c>
      <c r="CP14" s="9" t="s">
        <v>77</v>
      </c>
      <c r="CQ14" s="19"/>
      <c r="CR14" s="12" t="s">
        <v>31</v>
      </c>
    </row>
    <row r="15" spans="2:96" ht="13.5">
      <c r="B15" s="71">
        <v>1</v>
      </c>
      <c r="C15" s="71" t="s">
        <v>51</v>
      </c>
      <c r="D15" s="103">
        <v>1234</v>
      </c>
      <c r="E15" s="139"/>
      <c r="F15" s="139"/>
      <c r="G15" s="104"/>
      <c r="H15" s="105" t="s">
        <v>87</v>
      </c>
      <c r="I15" s="104"/>
      <c r="J15" s="105">
        <v>1</v>
      </c>
      <c r="K15" s="139"/>
      <c r="L15" s="104"/>
      <c r="M15" s="105"/>
      <c r="N15" s="106"/>
      <c r="O15" s="103">
        <v>1234</v>
      </c>
      <c r="P15" s="139"/>
      <c r="Q15" s="139"/>
      <c r="R15" s="104"/>
      <c r="S15" s="105" t="s">
        <v>87</v>
      </c>
      <c r="T15" s="104"/>
      <c r="U15" s="105">
        <v>2</v>
      </c>
      <c r="V15" s="139"/>
      <c r="W15" s="104"/>
      <c r="X15" s="105"/>
      <c r="Y15" s="106"/>
      <c r="Z15" s="111"/>
      <c r="AA15" s="112"/>
      <c r="AB15" s="113">
        <v>1</v>
      </c>
      <c r="AC15" s="112"/>
      <c r="AD15" s="113"/>
      <c r="AE15" s="114"/>
      <c r="AF15" s="111">
        <v>1</v>
      </c>
      <c r="AG15" s="112"/>
      <c r="AH15" s="113"/>
      <c r="AI15" s="112"/>
      <c r="AJ15" s="113"/>
      <c r="AK15" s="114"/>
      <c r="AL15" s="111"/>
      <c r="AM15" s="112"/>
      <c r="AN15" s="113"/>
      <c r="AO15" s="112"/>
      <c r="AP15" s="113"/>
      <c r="AQ15" s="114"/>
      <c r="AR15" s="119"/>
      <c r="AS15" s="120"/>
      <c r="AT15" s="121"/>
      <c r="AU15" s="122"/>
      <c r="AV15" s="119"/>
      <c r="AW15" s="120"/>
      <c r="AX15" s="121"/>
      <c r="AY15" s="122"/>
      <c r="AZ15" s="111"/>
      <c r="BA15" s="112"/>
      <c r="BB15" s="113"/>
      <c r="BC15" s="112"/>
      <c r="BD15" s="113"/>
      <c r="BE15" s="114"/>
      <c r="BF15" s="111"/>
      <c r="BG15" s="112"/>
      <c r="BH15" s="113"/>
      <c r="BI15" s="112"/>
      <c r="BJ15" s="113"/>
      <c r="BK15" s="114"/>
      <c r="BL15" s="111"/>
      <c r="BM15" s="112"/>
      <c r="BN15" s="113"/>
      <c r="BO15" s="112"/>
      <c r="BP15" s="113"/>
      <c r="BQ15" s="114"/>
      <c r="BR15" s="111"/>
      <c r="BS15" s="112"/>
      <c r="BT15" s="113"/>
      <c r="BU15" s="112"/>
      <c r="BV15" s="113"/>
      <c r="BW15" s="114"/>
      <c r="BX15" s="119"/>
      <c r="BY15" s="120"/>
      <c r="BZ15" s="121"/>
      <c r="CA15" s="122"/>
      <c r="CB15" s="111">
        <f>SUM(Z15,AF15,AL15,AR15,AV15,AZ15,BF15,BL15,BR15,BX15)</f>
        <v>1</v>
      </c>
      <c r="CC15" s="112"/>
      <c r="CD15" s="113">
        <f>SUM(AB15,AH15,AN15,AT15,AX15,BB15,BH15,BN15,BT15,BZ15)</f>
        <v>1</v>
      </c>
      <c r="CE15" s="112"/>
      <c r="CF15" s="113">
        <f>SUM(AD15,AJ15,AP15,AV15,AZ15,BD15,BJ15,BP15,BV15)</f>
        <v>0</v>
      </c>
      <c r="CG15" s="114"/>
      <c r="CH15" s="119"/>
      <c r="CI15" s="120"/>
      <c r="CJ15" s="127"/>
      <c r="CK15" s="128"/>
      <c r="CL15" s="13"/>
      <c r="CM15" s="4" t="s">
        <v>32</v>
      </c>
      <c r="CN15" s="14"/>
      <c r="CO15" s="15">
        <v>150</v>
      </c>
      <c r="CP15" s="15">
        <v>150</v>
      </c>
      <c r="CQ15" s="20"/>
      <c r="CR15" s="17" t="s">
        <v>63</v>
      </c>
    </row>
    <row r="16" spans="2:96" ht="14.25" thickBot="1">
      <c r="B16" s="75"/>
      <c r="C16" s="72"/>
      <c r="D16" s="107"/>
      <c r="E16" s="140"/>
      <c r="F16" s="140"/>
      <c r="G16" s="108"/>
      <c r="H16" s="109"/>
      <c r="I16" s="108"/>
      <c r="J16" s="109"/>
      <c r="K16" s="140"/>
      <c r="L16" s="108"/>
      <c r="M16" s="109"/>
      <c r="N16" s="110"/>
      <c r="O16" s="107"/>
      <c r="P16" s="140"/>
      <c r="Q16" s="140"/>
      <c r="R16" s="108"/>
      <c r="S16" s="109"/>
      <c r="T16" s="108"/>
      <c r="U16" s="109"/>
      <c r="V16" s="140"/>
      <c r="W16" s="108"/>
      <c r="X16" s="109"/>
      <c r="Y16" s="110"/>
      <c r="Z16" s="115"/>
      <c r="AA16" s="116"/>
      <c r="AB16" s="117"/>
      <c r="AC16" s="116"/>
      <c r="AD16" s="117"/>
      <c r="AE16" s="118"/>
      <c r="AF16" s="115"/>
      <c r="AG16" s="116"/>
      <c r="AH16" s="117"/>
      <c r="AI16" s="116"/>
      <c r="AJ16" s="117"/>
      <c r="AK16" s="118"/>
      <c r="AL16" s="115"/>
      <c r="AM16" s="116"/>
      <c r="AN16" s="117"/>
      <c r="AO16" s="116"/>
      <c r="AP16" s="117"/>
      <c r="AQ16" s="118"/>
      <c r="AR16" s="123"/>
      <c r="AS16" s="124"/>
      <c r="AT16" s="125"/>
      <c r="AU16" s="126"/>
      <c r="AV16" s="123"/>
      <c r="AW16" s="124"/>
      <c r="AX16" s="125"/>
      <c r="AY16" s="126"/>
      <c r="AZ16" s="115"/>
      <c r="BA16" s="116"/>
      <c r="BB16" s="117"/>
      <c r="BC16" s="116"/>
      <c r="BD16" s="117"/>
      <c r="BE16" s="118"/>
      <c r="BF16" s="115"/>
      <c r="BG16" s="116"/>
      <c r="BH16" s="117"/>
      <c r="BI16" s="116"/>
      <c r="BJ16" s="117"/>
      <c r="BK16" s="118"/>
      <c r="BL16" s="115"/>
      <c r="BM16" s="116"/>
      <c r="BN16" s="117"/>
      <c r="BO16" s="116"/>
      <c r="BP16" s="117"/>
      <c r="BQ16" s="118"/>
      <c r="BR16" s="115"/>
      <c r="BS16" s="116"/>
      <c r="BT16" s="117"/>
      <c r="BU16" s="116"/>
      <c r="BV16" s="117"/>
      <c r="BW16" s="118"/>
      <c r="BX16" s="123"/>
      <c r="BY16" s="124"/>
      <c r="BZ16" s="125"/>
      <c r="CA16" s="126"/>
      <c r="CB16" s="115"/>
      <c r="CC16" s="116"/>
      <c r="CD16" s="117"/>
      <c r="CE16" s="116"/>
      <c r="CF16" s="117"/>
      <c r="CG16" s="118"/>
      <c r="CH16" s="123"/>
      <c r="CI16" s="124"/>
      <c r="CJ16" s="129"/>
      <c r="CK16" s="130"/>
      <c r="CL16" s="18"/>
      <c r="CM16" s="9" t="s">
        <v>33</v>
      </c>
      <c r="CN16" s="10">
        <v>3.85</v>
      </c>
      <c r="CO16" s="9" t="s">
        <v>47</v>
      </c>
      <c r="CP16" s="9" t="s">
        <v>47</v>
      </c>
      <c r="CQ16" s="19" t="s">
        <v>57</v>
      </c>
      <c r="CR16" s="12" t="s">
        <v>64</v>
      </c>
    </row>
    <row r="17" spans="2:96" ht="13.5">
      <c r="B17" s="71">
        <v>1</v>
      </c>
      <c r="C17" s="71" t="s">
        <v>52</v>
      </c>
      <c r="D17" s="103">
        <v>1234</v>
      </c>
      <c r="E17" s="139"/>
      <c r="F17" s="139"/>
      <c r="G17" s="104"/>
      <c r="H17" s="105" t="s">
        <v>87</v>
      </c>
      <c r="I17" s="104"/>
      <c r="J17" s="105">
        <v>1</v>
      </c>
      <c r="K17" s="139"/>
      <c r="L17" s="104"/>
      <c r="M17" s="105"/>
      <c r="N17" s="106"/>
      <c r="O17" s="103">
        <v>1234</v>
      </c>
      <c r="P17" s="139"/>
      <c r="Q17" s="139"/>
      <c r="R17" s="104"/>
      <c r="S17" s="105" t="s">
        <v>87</v>
      </c>
      <c r="T17" s="104"/>
      <c r="U17" s="105">
        <v>2</v>
      </c>
      <c r="V17" s="139"/>
      <c r="W17" s="104"/>
      <c r="X17" s="105"/>
      <c r="Y17" s="106"/>
      <c r="Z17" s="111"/>
      <c r="AA17" s="112"/>
      <c r="AB17" s="113"/>
      <c r="AC17" s="112"/>
      <c r="AD17" s="113"/>
      <c r="AE17" s="114"/>
      <c r="AF17" s="111"/>
      <c r="AG17" s="112"/>
      <c r="AH17" s="113"/>
      <c r="AI17" s="112"/>
      <c r="AJ17" s="113"/>
      <c r="AK17" s="114"/>
      <c r="AL17" s="111"/>
      <c r="AM17" s="112"/>
      <c r="AN17" s="113"/>
      <c r="AO17" s="112"/>
      <c r="AP17" s="113"/>
      <c r="AQ17" s="114"/>
      <c r="AR17" s="119"/>
      <c r="AS17" s="120"/>
      <c r="AT17" s="121"/>
      <c r="AU17" s="122"/>
      <c r="AV17" s="119"/>
      <c r="AW17" s="120"/>
      <c r="AX17" s="121"/>
      <c r="AY17" s="122"/>
      <c r="AZ17" s="111"/>
      <c r="BA17" s="112"/>
      <c r="BB17" s="113"/>
      <c r="BC17" s="112"/>
      <c r="BD17" s="113"/>
      <c r="BE17" s="114"/>
      <c r="BF17" s="111"/>
      <c r="BG17" s="112"/>
      <c r="BH17" s="113"/>
      <c r="BI17" s="112"/>
      <c r="BJ17" s="113"/>
      <c r="BK17" s="114"/>
      <c r="BL17" s="111"/>
      <c r="BM17" s="112"/>
      <c r="BN17" s="113"/>
      <c r="BO17" s="112"/>
      <c r="BP17" s="113"/>
      <c r="BQ17" s="114"/>
      <c r="BR17" s="111"/>
      <c r="BS17" s="112"/>
      <c r="BT17" s="113"/>
      <c r="BU17" s="112"/>
      <c r="BV17" s="113"/>
      <c r="BW17" s="114"/>
      <c r="BX17" s="119"/>
      <c r="BY17" s="120"/>
      <c r="BZ17" s="121"/>
      <c r="CA17" s="122"/>
      <c r="CB17" s="111">
        <f>SUM(Z17,AF17,AL17,AR17,AV17,AZ17,BF17,BL17,BR17,BX17)</f>
        <v>0</v>
      </c>
      <c r="CC17" s="112"/>
      <c r="CD17" s="113">
        <f>SUM(AB17,AH17,AN17,AT17,AX17,BB17,BH17,BN17,BT17,BZ17)</f>
        <v>0</v>
      </c>
      <c r="CE17" s="112"/>
      <c r="CF17" s="113">
        <f>SUM(AD17,AJ17,AP17,AV17,AZ17,BD17,BJ17,BP17,BV17)</f>
        <v>0</v>
      </c>
      <c r="CG17" s="114"/>
      <c r="CH17" s="119"/>
      <c r="CI17" s="120"/>
      <c r="CJ17" s="127"/>
      <c r="CK17" s="128"/>
      <c r="CL17" s="13"/>
      <c r="CM17" s="4" t="s">
        <v>32</v>
      </c>
      <c r="CN17" s="14"/>
      <c r="CO17" s="15">
        <v>150</v>
      </c>
      <c r="CP17" s="15">
        <v>100</v>
      </c>
      <c r="CQ17" s="20"/>
      <c r="CR17" s="17" t="s">
        <v>65</v>
      </c>
    </row>
    <row r="18" spans="2:96" ht="14.25" thickBot="1">
      <c r="B18" s="75"/>
      <c r="C18" s="72"/>
      <c r="D18" s="107"/>
      <c r="E18" s="140"/>
      <c r="F18" s="140"/>
      <c r="G18" s="108"/>
      <c r="H18" s="109"/>
      <c r="I18" s="108"/>
      <c r="J18" s="109"/>
      <c r="K18" s="140"/>
      <c r="L18" s="108"/>
      <c r="M18" s="109"/>
      <c r="N18" s="110"/>
      <c r="O18" s="107"/>
      <c r="P18" s="140"/>
      <c r="Q18" s="140"/>
      <c r="R18" s="108"/>
      <c r="S18" s="109"/>
      <c r="T18" s="108"/>
      <c r="U18" s="109"/>
      <c r="V18" s="140"/>
      <c r="W18" s="108"/>
      <c r="X18" s="109"/>
      <c r="Y18" s="110"/>
      <c r="Z18" s="115"/>
      <c r="AA18" s="116"/>
      <c r="AB18" s="117"/>
      <c r="AC18" s="116"/>
      <c r="AD18" s="117"/>
      <c r="AE18" s="118"/>
      <c r="AF18" s="115"/>
      <c r="AG18" s="116"/>
      <c r="AH18" s="117"/>
      <c r="AI18" s="116"/>
      <c r="AJ18" s="117"/>
      <c r="AK18" s="118"/>
      <c r="AL18" s="115"/>
      <c r="AM18" s="116"/>
      <c r="AN18" s="117"/>
      <c r="AO18" s="116"/>
      <c r="AP18" s="117"/>
      <c r="AQ18" s="118"/>
      <c r="AR18" s="123"/>
      <c r="AS18" s="124"/>
      <c r="AT18" s="125"/>
      <c r="AU18" s="126"/>
      <c r="AV18" s="123"/>
      <c r="AW18" s="124"/>
      <c r="AX18" s="125"/>
      <c r="AY18" s="126"/>
      <c r="AZ18" s="115"/>
      <c r="BA18" s="116"/>
      <c r="BB18" s="117"/>
      <c r="BC18" s="116"/>
      <c r="BD18" s="117"/>
      <c r="BE18" s="118"/>
      <c r="BF18" s="115"/>
      <c r="BG18" s="116"/>
      <c r="BH18" s="117"/>
      <c r="BI18" s="116"/>
      <c r="BJ18" s="117"/>
      <c r="BK18" s="118"/>
      <c r="BL18" s="115"/>
      <c r="BM18" s="116"/>
      <c r="BN18" s="117"/>
      <c r="BO18" s="116"/>
      <c r="BP18" s="117"/>
      <c r="BQ18" s="118"/>
      <c r="BR18" s="115"/>
      <c r="BS18" s="116"/>
      <c r="BT18" s="117"/>
      <c r="BU18" s="116"/>
      <c r="BV18" s="117"/>
      <c r="BW18" s="118"/>
      <c r="BX18" s="123"/>
      <c r="BY18" s="124"/>
      <c r="BZ18" s="125"/>
      <c r="CA18" s="126"/>
      <c r="CB18" s="115"/>
      <c r="CC18" s="116"/>
      <c r="CD18" s="117"/>
      <c r="CE18" s="116"/>
      <c r="CF18" s="117"/>
      <c r="CG18" s="118"/>
      <c r="CH18" s="123"/>
      <c r="CI18" s="124"/>
      <c r="CJ18" s="129"/>
      <c r="CK18" s="130"/>
      <c r="CL18" s="18"/>
      <c r="CM18" s="9" t="s">
        <v>33</v>
      </c>
      <c r="CN18" s="10">
        <v>2.85</v>
      </c>
      <c r="CO18" s="9" t="s">
        <v>47</v>
      </c>
      <c r="CP18" s="9" t="s">
        <v>77</v>
      </c>
      <c r="CQ18" s="19"/>
      <c r="CR18" s="12" t="s">
        <v>31</v>
      </c>
    </row>
    <row r="19" spans="2:96" ht="13.5">
      <c r="B19" s="71">
        <v>1</v>
      </c>
      <c r="C19" s="71" t="s">
        <v>53</v>
      </c>
      <c r="D19" s="103">
        <v>1234</v>
      </c>
      <c r="E19" s="139"/>
      <c r="F19" s="139"/>
      <c r="G19" s="104"/>
      <c r="H19" s="105" t="s">
        <v>87</v>
      </c>
      <c r="I19" s="104"/>
      <c r="J19" s="105">
        <v>1</v>
      </c>
      <c r="K19" s="139"/>
      <c r="L19" s="104"/>
      <c r="M19" s="105"/>
      <c r="N19" s="106"/>
      <c r="O19" s="103">
        <v>1234</v>
      </c>
      <c r="P19" s="139"/>
      <c r="Q19" s="139"/>
      <c r="R19" s="104"/>
      <c r="S19" s="105" t="s">
        <v>87</v>
      </c>
      <c r="T19" s="104"/>
      <c r="U19" s="105">
        <v>2</v>
      </c>
      <c r="V19" s="139"/>
      <c r="W19" s="104"/>
      <c r="X19" s="105"/>
      <c r="Y19" s="106"/>
      <c r="Z19" s="111">
        <v>1</v>
      </c>
      <c r="AA19" s="112"/>
      <c r="AB19" s="113"/>
      <c r="AC19" s="112"/>
      <c r="AD19" s="113"/>
      <c r="AE19" s="114"/>
      <c r="AF19" s="111"/>
      <c r="AG19" s="112"/>
      <c r="AH19" s="113"/>
      <c r="AI19" s="112"/>
      <c r="AJ19" s="113"/>
      <c r="AK19" s="114"/>
      <c r="AL19" s="111"/>
      <c r="AM19" s="112"/>
      <c r="AN19" s="113"/>
      <c r="AO19" s="112"/>
      <c r="AP19" s="113"/>
      <c r="AQ19" s="114"/>
      <c r="AR19" s="119"/>
      <c r="AS19" s="120"/>
      <c r="AT19" s="121"/>
      <c r="AU19" s="122"/>
      <c r="AV19" s="119"/>
      <c r="AW19" s="120"/>
      <c r="AX19" s="121"/>
      <c r="AY19" s="122"/>
      <c r="AZ19" s="111"/>
      <c r="BA19" s="112"/>
      <c r="BB19" s="113"/>
      <c r="BC19" s="112"/>
      <c r="BD19" s="113"/>
      <c r="BE19" s="114"/>
      <c r="BF19" s="111"/>
      <c r="BG19" s="112"/>
      <c r="BH19" s="113"/>
      <c r="BI19" s="112"/>
      <c r="BJ19" s="113"/>
      <c r="BK19" s="114"/>
      <c r="BL19" s="111"/>
      <c r="BM19" s="112"/>
      <c r="BN19" s="113"/>
      <c r="BO19" s="112"/>
      <c r="BP19" s="113"/>
      <c r="BQ19" s="114"/>
      <c r="BR19" s="111"/>
      <c r="BS19" s="112"/>
      <c r="BT19" s="113"/>
      <c r="BU19" s="112"/>
      <c r="BV19" s="113"/>
      <c r="BW19" s="114"/>
      <c r="BX19" s="119"/>
      <c r="BY19" s="120"/>
      <c r="BZ19" s="121"/>
      <c r="CA19" s="122"/>
      <c r="CB19" s="111">
        <f>SUM(Z19,AF19,AL19,AR19,AV19,AZ19,BF19,BL19,BR19,BX19)</f>
        <v>1</v>
      </c>
      <c r="CC19" s="112"/>
      <c r="CD19" s="113">
        <f>SUM(AB19,AH19,AN19,AT19,AX19,BB19,BH19,BN19,BT19,BZ19)</f>
        <v>0</v>
      </c>
      <c r="CE19" s="112"/>
      <c r="CF19" s="113">
        <f>SUM(AD19,AJ19,AP19,AV19,AZ19,BD19,BJ19,BP19,BV19)</f>
        <v>0</v>
      </c>
      <c r="CG19" s="114"/>
      <c r="CH19" s="119"/>
      <c r="CI19" s="120"/>
      <c r="CJ19" s="127"/>
      <c r="CK19" s="128"/>
      <c r="CL19" s="73" t="s">
        <v>54</v>
      </c>
      <c r="CM19" s="4" t="s">
        <v>32</v>
      </c>
      <c r="CN19" s="21"/>
      <c r="CO19" s="15">
        <v>150</v>
      </c>
      <c r="CP19" s="15">
        <v>100</v>
      </c>
      <c r="CQ19" s="20"/>
      <c r="CR19" s="17" t="s">
        <v>66</v>
      </c>
    </row>
    <row r="20" spans="2:96" ht="18.75" thickBot="1">
      <c r="B20" s="75"/>
      <c r="C20" s="72"/>
      <c r="D20" s="107"/>
      <c r="E20" s="140"/>
      <c r="F20" s="140"/>
      <c r="G20" s="108"/>
      <c r="H20" s="109"/>
      <c r="I20" s="108"/>
      <c r="J20" s="109"/>
      <c r="K20" s="140"/>
      <c r="L20" s="108"/>
      <c r="M20" s="109"/>
      <c r="N20" s="110"/>
      <c r="O20" s="107"/>
      <c r="P20" s="140"/>
      <c r="Q20" s="140"/>
      <c r="R20" s="108"/>
      <c r="S20" s="109"/>
      <c r="T20" s="108"/>
      <c r="U20" s="109"/>
      <c r="V20" s="140"/>
      <c r="W20" s="108"/>
      <c r="X20" s="109"/>
      <c r="Y20" s="110"/>
      <c r="Z20" s="115"/>
      <c r="AA20" s="116"/>
      <c r="AB20" s="117"/>
      <c r="AC20" s="116"/>
      <c r="AD20" s="117"/>
      <c r="AE20" s="118"/>
      <c r="AF20" s="115"/>
      <c r="AG20" s="116"/>
      <c r="AH20" s="117"/>
      <c r="AI20" s="116"/>
      <c r="AJ20" s="117"/>
      <c r="AK20" s="118"/>
      <c r="AL20" s="115"/>
      <c r="AM20" s="116"/>
      <c r="AN20" s="117"/>
      <c r="AO20" s="116"/>
      <c r="AP20" s="117"/>
      <c r="AQ20" s="118"/>
      <c r="AR20" s="123"/>
      <c r="AS20" s="124"/>
      <c r="AT20" s="125"/>
      <c r="AU20" s="126"/>
      <c r="AV20" s="123"/>
      <c r="AW20" s="124"/>
      <c r="AX20" s="125"/>
      <c r="AY20" s="126"/>
      <c r="AZ20" s="115"/>
      <c r="BA20" s="116"/>
      <c r="BB20" s="117"/>
      <c r="BC20" s="116"/>
      <c r="BD20" s="117"/>
      <c r="BE20" s="118"/>
      <c r="BF20" s="115"/>
      <c r="BG20" s="116"/>
      <c r="BH20" s="117"/>
      <c r="BI20" s="116"/>
      <c r="BJ20" s="117"/>
      <c r="BK20" s="118"/>
      <c r="BL20" s="115"/>
      <c r="BM20" s="116"/>
      <c r="BN20" s="117"/>
      <c r="BO20" s="116"/>
      <c r="BP20" s="117"/>
      <c r="BQ20" s="118"/>
      <c r="BR20" s="115"/>
      <c r="BS20" s="116"/>
      <c r="BT20" s="117"/>
      <c r="BU20" s="116"/>
      <c r="BV20" s="117"/>
      <c r="BW20" s="118"/>
      <c r="BX20" s="123"/>
      <c r="BY20" s="124"/>
      <c r="BZ20" s="125"/>
      <c r="CA20" s="126"/>
      <c r="CB20" s="115"/>
      <c r="CC20" s="116"/>
      <c r="CD20" s="117"/>
      <c r="CE20" s="116"/>
      <c r="CF20" s="117"/>
      <c r="CG20" s="118"/>
      <c r="CH20" s="123"/>
      <c r="CI20" s="124"/>
      <c r="CJ20" s="129"/>
      <c r="CK20" s="130"/>
      <c r="CL20" s="74"/>
      <c r="CM20" s="9" t="s">
        <v>33</v>
      </c>
      <c r="CN20" s="22" t="s">
        <v>76</v>
      </c>
      <c r="CO20" s="9" t="s">
        <v>47</v>
      </c>
      <c r="CP20" s="9" t="s">
        <v>77</v>
      </c>
      <c r="CQ20" s="19" t="s">
        <v>58</v>
      </c>
      <c r="CR20" s="12" t="s">
        <v>67</v>
      </c>
    </row>
    <row r="21" spans="2:96" ht="13.5">
      <c r="B21" s="71" t="s">
        <v>14</v>
      </c>
      <c r="C21" s="71">
        <v>6</v>
      </c>
      <c r="D21" s="103"/>
      <c r="E21" s="139"/>
      <c r="F21" s="139"/>
      <c r="G21" s="104"/>
      <c r="H21" s="105"/>
      <c r="I21" s="104"/>
      <c r="J21" s="105"/>
      <c r="K21" s="139"/>
      <c r="L21" s="104"/>
      <c r="M21" s="105"/>
      <c r="N21" s="106"/>
      <c r="O21" s="103"/>
      <c r="P21" s="139"/>
      <c r="Q21" s="139"/>
      <c r="R21" s="104"/>
      <c r="S21" s="105"/>
      <c r="T21" s="104"/>
      <c r="U21" s="105"/>
      <c r="V21" s="139"/>
      <c r="W21" s="104"/>
      <c r="X21" s="105"/>
      <c r="Y21" s="106"/>
      <c r="Z21" s="111">
        <f>SUM(Z9:AA20)</f>
        <v>3</v>
      </c>
      <c r="AA21" s="112"/>
      <c r="AB21" s="113">
        <f>SUM(AB9:AC20)</f>
        <v>1</v>
      </c>
      <c r="AC21" s="112"/>
      <c r="AD21" s="113">
        <f>SUM(AD9:AE20)</f>
        <v>0</v>
      </c>
      <c r="AE21" s="114"/>
      <c r="AF21" s="111">
        <f>SUM(AF9:AG20)</f>
        <v>2</v>
      </c>
      <c r="AG21" s="112"/>
      <c r="AH21" s="113">
        <f>SUM(AH9:AI20)</f>
        <v>0</v>
      </c>
      <c r="AI21" s="112"/>
      <c r="AJ21" s="113">
        <f>SUM(AJ9:AK20)</f>
        <v>0</v>
      </c>
      <c r="AK21" s="114"/>
      <c r="AL21" s="111">
        <f>SUM(AL9:AM20)</f>
        <v>0</v>
      </c>
      <c r="AM21" s="112"/>
      <c r="AN21" s="113">
        <f>SUM(AN9:AO20)</f>
        <v>0</v>
      </c>
      <c r="AO21" s="112"/>
      <c r="AP21" s="113">
        <f>SUM(AP9:AQ20)</f>
        <v>0</v>
      </c>
      <c r="AQ21" s="114"/>
      <c r="AR21" s="135">
        <f>SUM(AR9:AS20)</f>
        <v>0</v>
      </c>
      <c r="AS21" s="136"/>
      <c r="AT21" s="127">
        <f>SUM(AT9:AU20)</f>
        <v>0</v>
      </c>
      <c r="AU21" s="128"/>
      <c r="AV21" s="135">
        <f>SUM(AV9:AW20)</f>
        <v>0</v>
      </c>
      <c r="AW21" s="136"/>
      <c r="AX21" s="127">
        <f>SUM(AX9:AY20)</f>
        <v>0</v>
      </c>
      <c r="AY21" s="128"/>
      <c r="AZ21" s="111">
        <f>SUM(AZ9:BA20)</f>
        <v>0</v>
      </c>
      <c r="BA21" s="112"/>
      <c r="BB21" s="113">
        <f>SUM(BB9:BC20)</f>
        <v>0</v>
      </c>
      <c r="BC21" s="112"/>
      <c r="BD21" s="113">
        <f>SUM(BD9:BE20)</f>
        <v>0</v>
      </c>
      <c r="BE21" s="114"/>
      <c r="BF21" s="111">
        <f>SUM(BF9:BG20)</f>
        <v>2</v>
      </c>
      <c r="BG21" s="112"/>
      <c r="BH21" s="113">
        <f>SUM(BH9:BI20)</f>
        <v>0</v>
      </c>
      <c r="BI21" s="112"/>
      <c r="BJ21" s="113">
        <f>SUM(BJ9:BK20)</f>
        <v>0</v>
      </c>
      <c r="BK21" s="114"/>
      <c r="BL21" s="111">
        <f>SUM(BL9:BM20)</f>
        <v>0</v>
      </c>
      <c r="BM21" s="112"/>
      <c r="BN21" s="113">
        <f>SUM(BN9:BO20)</f>
        <v>0</v>
      </c>
      <c r="BO21" s="112"/>
      <c r="BP21" s="113">
        <f>SUM(BP9:BQ20)</f>
        <v>0</v>
      </c>
      <c r="BQ21" s="114"/>
      <c r="BR21" s="111">
        <f>SUM(BR9:BS20)</f>
        <v>0</v>
      </c>
      <c r="BS21" s="112"/>
      <c r="BT21" s="113">
        <f>SUM(BT9:BU20)</f>
        <v>0</v>
      </c>
      <c r="BU21" s="112"/>
      <c r="BV21" s="113">
        <f>SUM(BV9:BW20)</f>
        <v>0</v>
      </c>
      <c r="BW21" s="114"/>
      <c r="BX21" s="135">
        <f>SUM(BX9:BY20)</f>
        <v>0</v>
      </c>
      <c r="BY21" s="136"/>
      <c r="BZ21" s="127">
        <f>SUM(BZ9:CA20)</f>
        <v>0</v>
      </c>
      <c r="CA21" s="128"/>
      <c r="CB21" s="111">
        <f>SUM(CB9:CC20)</f>
        <v>7</v>
      </c>
      <c r="CC21" s="112"/>
      <c r="CD21" s="113">
        <f>SUM(CD9:CE20)</f>
        <v>1</v>
      </c>
      <c r="CE21" s="112"/>
      <c r="CF21" s="113">
        <f>SUM(CF9:CG20)</f>
        <v>0</v>
      </c>
      <c r="CG21" s="114"/>
      <c r="CH21" s="135">
        <f>SUM(CH9:CI20)</f>
        <v>0</v>
      </c>
      <c r="CI21" s="136"/>
      <c r="CJ21" s="127">
        <f>SUM(CJ9:CK20)</f>
        <v>1</v>
      </c>
      <c r="CK21" s="128"/>
      <c r="CL21" s="13"/>
      <c r="CM21" s="23"/>
      <c r="CN21" s="21"/>
      <c r="CO21" s="15"/>
      <c r="CP21" s="15"/>
      <c r="CQ21" s="24"/>
      <c r="CR21" s="25" t="s">
        <v>31</v>
      </c>
    </row>
    <row r="22" spans="2:96" ht="14.25" thickBot="1">
      <c r="B22" s="75"/>
      <c r="C22" s="72"/>
      <c r="D22" s="107"/>
      <c r="E22" s="140"/>
      <c r="F22" s="140"/>
      <c r="G22" s="108"/>
      <c r="H22" s="109"/>
      <c r="I22" s="108"/>
      <c r="J22" s="109"/>
      <c r="K22" s="140"/>
      <c r="L22" s="108"/>
      <c r="M22" s="109"/>
      <c r="N22" s="110"/>
      <c r="O22" s="107"/>
      <c r="P22" s="140"/>
      <c r="Q22" s="140"/>
      <c r="R22" s="108"/>
      <c r="S22" s="109"/>
      <c r="T22" s="108"/>
      <c r="U22" s="109"/>
      <c r="V22" s="140"/>
      <c r="W22" s="108"/>
      <c r="X22" s="109"/>
      <c r="Y22" s="110"/>
      <c r="Z22" s="115"/>
      <c r="AA22" s="116"/>
      <c r="AB22" s="117"/>
      <c r="AC22" s="116"/>
      <c r="AD22" s="117"/>
      <c r="AE22" s="118"/>
      <c r="AF22" s="115"/>
      <c r="AG22" s="116"/>
      <c r="AH22" s="117"/>
      <c r="AI22" s="116"/>
      <c r="AJ22" s="117"/>
      <c r="AK22" s="118"/>
      <c r="AL22" s="115"/>
      <c r="AM22" s="116"/>
      <c r="AN22" s="117"/>
      <c r="AO22" s="116"/>
      <c r="AP22" s="117"/>
      <c r="AQ22" s="118"/>
      <c r="AR22" s="137"/>
      <c r="AS22" s="138"/>
      <c r="AT22" s="129"/>
      <c r="AU22" s="130"/>
      <c r="AV22" s="137"/>
      <c r="AW22" s="138"/>
      <c r="AX22" s="129"/>
      <c r="AY22" s="130"/>
      <c r="AZ22" s="115"/>
      <c r="BA22" s="116"/>
      <c r="BB22" s="117"/>
      <c r="BC22" s="116"/>
      <c r="BD22" s="117"/>
      <c r="BE22" s="118"/>
      <c r="BF22" s="115"/>
      <c r="BG22" s="116"/>
      <c r="BH22" s="117"/>
      <c r="BI22" s="116"/>
      <c r="BJ22" s="117"/>
      <c r="BK22" s="118"/>
      <c r="BL22" s="115"/>
      <c r="BM22" s="116"/>
      <c r="BN22" s="117"/>
      <c r="BO22" s="116"/>
      <c r="BP22" s="117"/>
      <c r="BQ22" s="118"/>
      <c r="BR22" s="115"/>
      <c r="BS22" s="116"/>
      <c r="BT22" s="117"/>
      <c r="BU22" s="116"/>
      <c r="BV22" s="117"/>
      <c r="BW22" s="118"/>
      <c r="BX22" s="137"/>
      <c r="BY22" s="138"/>
      <c r="BZ22" s="129"/>
      <c r="CA22" s="130"/>
      <c r="CB22" s="115"/>
      <c r="CC22" s="116"/>
      <c r="CD22" s="117"/>
      <c r="CE22" s="116"/>
      <c r="CF22" s="117"/>
      <c r="CG22" s="118"/>
      <c r="CH22" s="137"/>
      <c r="CI22" s="138"/>
      <c r="CJ22" s="129"/>
      <c r="CK22" s="130"/>
      <c r="CL22" s="18"/>
      <c r="CM22" s="46"/>
      <c r="CN22" s="29"/>
      <c r="CO22" s="47"/>
      <c r="CP22" s="47"/>
      <c r="CQ22" s="48"/>
      <c r="CR22" s="12" t="s">
        <v>31</v>
      </c>
    </row>
    <row r="23" spans="2:96" ht="13.5">
      <c r="B23" s="71">
        <v>2</v>
      </c>
      <c r="C23" s="71" t="s">
        <v>48</v>
      </c>
      <c r="D23" s="103">
        <v>1234</v>
      </c>
      <c r="E23" s="139"/>
      <c r="F23" s="139"/>
      <c r="G23" s="104"/>
      <c r="H23" s="105" t="s">
        <v>87</v>
      </c>
      <c r="I23" s="104"/>
      <c r="J23" s="105">
        <v>2</v>
      </c>
      <c r="K23" s="139"/>
      <c r="L23" s="104"/>
      <c r="M23" s="131"/>
      <c r="N23" s="132"/>
      <c r="O23" s="103">
        <v>1234</v>
      </c>
      <c r="P23" s="139"/>
      <c r="Q23" s="139"/>
      <c r="R23" s="104"/>
      <c r="S23" s="105" t="s">
        <v>87</v>
      </c>
      <c r="T23" s="104"/>
      <c r="U23" s="105">
        <v>3</v>
      </c>
      <c r="V23" s="139"/>
      <c r="W23" s="104"/>
      <c r="X23" s="131"/>
      <c r="Y23" s="132"/>
      <c r="Z23" s="111"/>
      <c r="AA23" s="112"/>
      <c r="AB23" s="113"/>
      <c r="AC23" s="112"/>
      <c r="AD23" s="113"/>
      <c r="AE23" s="114"/>
      <c r="AF23" s="111"/>
      <c r="AG23" s="112"/>
      <c r="AH23" s="113">
        <v>2</v>
      </c>
      <c r="AI23" s="112"/>
      <c r="AJ23" s="113"/>
      <c r="AK23" s="114"/>
      <c r="AL23" s="111"/>
      <c r="AM23" s="112"/>
      <c r="AN23" s="113"/>
      <c r="AO23" s="112"/>
      <c r="AP23" s="113"/>
      <c r="AQ23" s="114"/>
      <c r="AR23" s="119"/>
      <c r="AS23" s="120"/>
      <c r="AT23" s="121"/>
      <c r="AU23" s="122"/>
      <c r="AV23" s="119"/>
      <c r="AW23" s="120"/>
      <c r="AX23" s="121"/>
      <c r="AY23" s="122"/>
      <c r="AZ23" s="111"/>
      <c r="BA23" s="112"/>
      <c r="BB23" s="113"/>
      <c r="BC23" s="112"/>
      <c r="BD23" s="113"/>
      <c r="BE23" s="114"/>
      <c r="BF23" s="111"/>
      <c r="BG23" s="112"/>
      <c r="BH23" s="113"/>
      <c r="BI23" s="112"/>
      <c r="BJ23" s="113"/>
      <c r="BK23" s="114"/>
      <c r="BL23" s="111"/>
      <c r="BM23" s="112"/>
      <c r="BN23" s="113"/>
      <c r="BO23" s="112"/>
      <c r="BP23" s="113"/>
      <c r="BQ23" s="114"/>
      <c r="BR23" s="111"/>
      <c r="BS23" s="112"/>
      <c r="BT23" s="113"/>
      <c r="BU23" s="112"/>
      <c r="BV23" s="113"/>
      <c r="BW23" s="114"/>
      <c r="BX23" s="119"/>
      <c r="BY23" s="120"/>
      <c r="BZ23" s="121"/>
      <c r="CA23" s="122"/>
      <c r="CB23" s="111">
        <f>SUM(Z23,AF23,AL23,AR23,AV23,AZ23,BF23,BL23,BR23,BX23)</f>
        <v>0</v>
      </c>
      <c r="CC23" s="112"/>
      <c r="CD23" s="113">
        <f>SUM(AB23,AH23,AN23,AT23,AX23,BB23,BH23,BN23,BT23,BZ23)</f>
        <v>2</v>
      </c>
      <c r="CE23" s="112"/>
      <c r="CF23" s="113">
        <f>SUM(AD23,AJ23,AP23,AV23,AZ23,BD23,BJ23,BP23,BV23)</f>
        <v>0</v>
      </c>
      <c r="CG23" s="114"/>
      <c r="CH23" s="119"/>
      <c r="CI23" s="120"/>
      <c r="CJ23" s="127"/>
      <c r="CK23" s="128"/>
      <c r="CL23" s="13"/>
      <c r="CM23" s="4" t="s">
        <v>32</v>
      </c>
      <c r="CN23" s="21"/>
      <c r="CO23" s="15">
        <v>150</v>
      </c>
      <c r="CP23" s="15">
        <v>100</v>
      </c>
      <c r="CQ23" s="24"/>
      <c r="CR23" s="17" t="s">
        <v>68</v>
      </c>
    </row>
    <row r="24" spans="2:96" ht="14.25" thickBot="1">
      <c r="B24" s="75"/>
      <c r="C24" s="72"/>
      <c r="D24" s="107"/>
      <c r="E24" s="140"/>
      <c r="F24" s="140"/>
      <c r="G24" s="108"/>
      <c r="H24" s="109"/>
      <c r="I24" s="108"/>
      <c r="J24" s="109"/>
      <c r="K24" s="140"/>
      <c r="L24" s="108"/>
      <c r="M24" s="133"/>
      <c r="N24" s="134"/>
      <c r="O24" s="107"/>
      <c r="P24" s="140"/>
      <c r="Q24" s="140"/>
      <c r="R24" s="108"/>
      <c r="S24" s="109"/>
      <c r="T24" s="108"/>
      <c r="U24" s="109"/>
      <c r="V24" s="140"/>
      <c r="W24" s="108"/>
      <c r="X24" s="133"/>
      <c r="Y24" s="134"/>
      <c r="Z24" s="115"/>
      <c r="AA24" s="116"/>
      <c r="AB24" s="117"/>
      <c r="AC24" s="116"/>
      <c r="AD24" s="117"/>
      <c r="AE24" s="118"/>
      <c r="AF24" s="115"/>
      <c r="AG24" s="116"/>
      <c r="AH24" s="117"/>
      <c r="AI24" s="116"/>
      <c r="AJ24" s="117"/>
      <c r="AK24" s="118"/>
      <c r="AL24" s="115"/>
      <c r="AM24" s="116"/>
      <c r="AN24" s="117"/>
      <c r="AO24" s="116"/>
      <c r="AP24" s="117"/>
      <c r="AQ24" s="118"/>
      <c r="AR24" s="123"/>
      <c r="AS24" s="124"/>
      <c r="AT24" s="125"/>
      <c r="AU24" s="126"/>
      <c r="AV24" s="123"/>
      <c r="AW24" s="124"/>
      <c r="AX24" s="125"/>
      <c r="AY24" s="126"/>
      <c r="AZ24" s="115"/>
      <c r="BA24" s="116"/>
      <c r="BB24" s="117"/>
      <c r="BC24" s="116"/>
      <c r="BD24" s="117"/>
      <c r="BE24" s="118"/>
      <c r="BF24" s="115"/>
      <c r="BG24" s="116"/>
      <c r="BH24" s="117"/>
      <c r="BI24" s="116"/>
      <c r="BJ24" s="117"/>
      <c r="BK24" s="118"/>
      <c r="BL24" s="115"/>
      <c r="BM24" s="116"/>
      <c r="BN24" s="117"/>
      <c r="BO24" s="116"/>
      <c r="BP24" s="117"/>
      <c r="BQ24" s="118"/>
      <c r="BR24" s="115"/>
      <c r="BS24" s="116"/>
      <c r="BT24" s="117"/>
      <c r="BU24" s="116"/>
      <c r="BV24" s="117"/>
      <c r="BW24" s="118"/>
      <c r="BX24" s="123"/>
      <c r="BY24" s="124"/>
      <c r="BZ24" s="125"/>
      <c r="CA24" s="126"/>
      <c r="CB24" s="115"/>
      <c r="CC24" s="116"/>
      <c r="CD24" s="117"/>
      <c r="CE24" s="116"/>
      <c r="CF24" s="117"/>
      <c r="CG24" s="118"/>
      <c r="CH24" s="123"/>
      <c r="CI24" s="124"/>
      <c r="CJ24" s="129"/>
      <c r="CK24" s="130"/>
      <c r="CL24" s="18"/>
      <c r="CM24" s="9" t="s">
        <v>33</v>
      </c>
      <c r="CN24" s="10">
        <v>2.25</v>
      </c>
      <c r="CO24" s="47" t="s">
        <v>46</v>
      </c>
      <c r="CP24" s="9" t="s">
        <v>77</v>
      </c>
      <c r="CQ24" s="48"/>
      <c r="CR24" s="12" t="s">
        <v>31</v>
      </c>
    </row>
    <row r="25" spans="2:96" ht="13.5">
      <c r="B25" s="71">
        <v>2</v>
      </c>
      <c r="C25" s="71" t="s">
        <v>49</v>
      </c>
      <c r="D25" s="103">
        <v>1234</v>
      </c>
      <c r="E25" s="139"/>
      <c r="F25" s="139"/>
      <c r="G25" s="104"/>
      <c r="H25" s="105" t="s">
        <v>87</v>
      </c>
      <c r="I25" s="104"/>
      <c r="J25" s="105">
        <v>2</v>
      </c>
      <c r="K25" s="139"/>
      <c r="L25" s="104"/>
      <c r="M25" s="131"/>
      <c r="N25" s="132"/>
      <c r="O25" s="103">
        <v>1234</v>
      </c>
      <c r="P25" s="139"/>
      <c r="Q25" s="139"/>
      <c r="R25" s="104"/>
      <c r="S25" s="105" t="s">
        <v>87</v>
      </c>
      <c r="T25" s="104"/>
      <c r="U25" s="105">
        <v>3</v>
      </c>
      <c r="V25" s="139"/>
      <c r="W25" s="104"/>
      <c r="X25" s="131"/>
      <c r="Y25" s="132"/>
      <c r="Z25" s="111"/>
      <c r="AA25" s="112"/>
      <c r="AB25" s="113"/>
      <c r="AC25" s="112"/>
      <c r="AD25" s="113"/>
      <c r="AE25" s="114"/>
      <c r="AF25" s="111"/>
      <c r="AG25" s="112"/>
      <c r="AH25" s="113"/>
      <c r="AI25" s="112"/>
      <c r="AJ25" s="113"/>
      <c r="AK25" s="114"/>
      <c r="AL25" s="111"/>
      <c r="AM25" s="112"/>
      <c r="AN25" s="113"/>
      <c r="AO25" s="112"/>
      <c r="AP25" s="113"/>
      <c r="AQ25" s="114"/>
      <c r="AR25" s="119"/>
      <c r="AS25" s="120"/>
      <c r="AT25" s="121"/>
      <c r="AU25" s="122"/>
      <c r="AV25" s="119"/>
      <c r="AW25" s="120"/>
      <c r="AX25" s="121"/>
      <c r="AY25" s="122"/>
      <c r="AZ25" s="111"/>
      <c r="BA25" s="112"/>
      <c r="BB25" s="113"/>
      <c r="BC25" s="112"/>
      <c r="BD25" s="113"/>
      <c r="BE25" s="114"/>
      <c r="BF25" s="111"/>
      <c r="BG25" s="112"/>
      <c r="BH25" s="113"/>
      <c r="BI25" s="112"/>
      <c r="BJ25" s="113"/>
      <c r="BK25" s="114"/>
      <c r="BL25" s="111"/>
      <c r="BM25" s="112"/>
      <c r="BN25" s="113"/>
      <c r="BO25" s="112"/>
      <c r="BP25" s="113"/>
      <c r="BQ25" s="114"/>
      <c r="BR25" s="111"/>
      <c r="BS25" s="112"/>
      <c r="BT25" s="113"/>
      <c r="BU25" s="112"/>
      <c r="BV25" s="113"/>
      <c r="BW25" s="114"/>
      <c r="BX25" s="119"/>
      <c r="BY25" s="120"/>
      <c r="BZ25" s="121"/>
      <c r="CA25" s="122"/>
      <c r="CB25" s="111">
        <f>SUM(Z25,AF25,AL25,AR25,AV25,AZ25,BF25,BL25,BR25,BX25)</f>
        <v>0</v>
      </c>
      <c r="CC25" s="112"/>
      <c r="CD25" s="113">
        <f>SUM(AB25,AH25,AN25,AT25,AX25,BB25,BH25,BN25,BT25,BZ25)</f>
        <v>0</v>
      </c>
      <c r="CE25" s="112"/>
      <c r="CF25" s="113">
        <f>SUM(AD25,AJ25,AP25,AV25,AZ25,BD25,BJ25,BP25,BV25)</f>
        <v>0</v>
      </c>
      <c r="CG25" s="114"/>
      <c r="CH25" s="119"/>
      <c r="CI25" s="120"/>
      <c r="CJ25" s="127"/>
      <c r="CK25" s="128"/>
      <c r="CL25" s="13"/>
      <c r="CM25" s="4" t="s">
        <v>32</v>
      </c>
      <c r="CN25" s="14"/>
      <c r="CO25" s="15">
        <v>150</v>
      </c>
      <c r="CP25" s="15">
        <v>100</v>
      </c>
      <c r="CQ25" s="24"/>
      <c r="CR25" s="17" t="s">
        <v>69</v>
      </c>
    </row>
    <row r="26" spans="2:96" ht="14.25" thickBot="1">
      <c r="B26" s="75"/>
      <c r="C26" s="72"/>
      <c r="D26" s="107"/>
      <c r="E26" s="140"/>
      <c r="F26" s="140"/>
      <c r="G26" s="108"/>
      <c r="H26" s="109"/>
      <c r="I26" s="108"/>
      <c r="J26" s="109"/>
      <c r="K26" s="140"/>
      <c r="L26" s="108"/>
      <c r="M26" s="133"/>
      <c r="N26" s="134"/>
      <c r="O26" s="107"/>
      <c r="P26" s="140"/>
      <c r="Q26" s="140"/>
      <c r="R26" s="108"/>
      <c r="S26" s="109"/>
      <c r="T26" s="108"/>
      <c r="U26" s="109"/>
      <c r="V26" s="140"/>
      <c r="W26" s="108"/>
      <c r="X26" s="133"/>
      <c r="Y26" s="134"/>
      <c r="Z26" s="115"/>
      <c r="AA26" s="116"/>
      <c r="AB26" s="117"/>
      <c r="AC26" s="116"/>
      <c r="AD26" s="117"/>
      <c r="AE26" s="118"/>
      <c r="AF26" s="115"/>
      <c r="AG26" s="116"/>
      <c r="AH26" s="117"/>
      <c r="AI26" s="116"/>
      <c r="AJ26" s="117"/>
      <c r="AK26" s="118"/>
      <c r="AL26" s="115"/>
      <c r="AM26" s="116"/>
      <c r="AN26" s="117"/>
      <c r="AO26" s="116"/>
      <c r="AP26" s="117"/>
      <c r="AQ26" s="118"/>
      <c r="AR26" s="123"/>
      <c r="AS26" s="124"/>
      <c r="AT26" s="125"/>
      <c r="AU26" s="126"/>
      <c r="AV26" s="123"/>
      <c r="AW26" s="124"/>
      <c r="AX26" s="125"/>
      <c r="AY26" s="126"/>
      <c r="AZ26" s="115"/>
      <c r="BA26" s="116"/>
      <c r="BB26" s="117"/>
      <c r="BC26" s="116"/>
      <c r="BD26" s="117"/>
      <c r="BE26" s="118"/>
      <c r="BF26" s="115"/>
      <c r="BG26" s="116"/>
      <c r="BH26" s="117"/>
      <c r="BI26" s="116"/>
      <c r="BJ26" s="117"/>
      <c r="BK26" s="118"/>
      <c r="BL26" s="115"/>
      <c r="BM26" s="116"/>
      <c r="BN26" s="117"/>
      <c r="BO26" s="116"/>
      <c r="BP26" s="117"/>
      <c r="BQ26" s="118"/>
      <c r="BR26" s="115"/>
      <c r="BS26" s="116"/>
      <c r="BT26" s="117"/>
      <c r="BU26" s="116"/>
      <c r="BV26" s="117"/>
      <c r="BW26" s="118"/>
      <c r="BX26" s="123"/>
      <c r="BY26" s="124"/>
      <c r="BZ26" s="125"/>
      <c r="CA26" s="126"/>
      <c r="CB26" s="115"/>
      <c r="CC26" s="116"/>
      <c r="CD26" s="117"/>
      <c r="CE26" s="116"/>
      <c r="CF26" s="117"/>
      <c r="CG26" s="118"/>
      <c r="CH26" s="123"/>
      <c r="CI26" s="124"/>
      <c r="CJ26" s="129"/>
      <c r="CK26" s="130"/>
      <c r="CL26" s="18"/>
      <c r="CM26" s="9" t="s">
        <v>33</v>
      </c>
      <c r="CN26" s="10">
        <v>2.2</v>
      </c>
      <c r="CO26" s="47" t="s">
        <v>46</v>
      </c>
      <c r="CP26" s="9" t="s">
        <v>77</v>
      </c>
      <c r="CQ26" s="48"/>
      <c r="CR26" s="12" t="s">
        <v>31</v>
      </c>
    </row>
    <row r="27" spans="2:96" ht="13.5">
      <c r="B27" s="71">
        <v>2</v>
      </c>
      <c r="C27" s="71" t="s">
        <v>50</v>
      </c>
      <c r="D27" s="103">
        <v>1234</v>
      </c>
      <c r="E27" s="139"/>
      <c r="F27" s="139"/>
      <c r="G27" s="104"/>
      <c r="H27" s="105" t="s">
        <v>87</v>
      </c>
      <c r="I27" s="104"/>
      <c r="J27" s="105">
        <v>2</v>
      </c>
      <c r="K27" s="139"/>
      <c r="L27" s="104"/>
      <c r="M27" s="131"/>
      <c r="N27" s="132"/>
      <c r="O27" s="103">
        <v>1234</v>
      </c>
      <c r="P27" s="139"/>
      <c r="Q27" s="139"/>
      <c r="R27" s="104"/>
      <c r="S27" s="105" t="s">
        <v>87</v>
      </c>
      <c r="T27" s="104"/>
      <c r="U27" s="105">
        <v>3</v>
      </c>
      <c r="V27" s="139"/>
      <c r="W27" s="104"/>
      <c r="X27" s="131"/>
      <c r="Y27" s="132"/>
      <c r="Z27" s="111"/>
      <c r="AA27" s="112"/>
      <c r="AB27" s="113"/>
      <c r="AC27" s="112"/>
      <c r="AD27" s="113"/>
      <c r="AE27" s="114"/>
      <c r="AF27" s="111"/>
      <c r="AG27" s="112"/>
      <c r="AH27" s="113">
        <v>2</v>
      </c>
      <c r="AI27" s="112"/>
      <c r="AJ27" s="113"/>
      <c r="AK27" s="114"/>
      <c r="AL27" s="111"/>
      <c r="AM27" s="112"/>
      <c r="AN27" s="113"/>
      <c r="AO27" s="112"/>
      <c r="AP27" s="113"/>
      <c r="AQ27" s="114"/>
      <c r="AR27" s="119"/>
      <c r="AS27" s="120"/>
      <c r="AT27" s="121"/>
      <c r="AU27" s="122"/>
      <c r="AV27" s="119"/>
      <c r="AW27" s="120"/>
      <c r="AX27" s="121"/>
      <c r="AY27" s="122"/>
      <c r="AZ27" s="111"/>
      <c r="BA27" s="112"/>
      <c r="BB27" s="113"/>
      <c r="BC27" s="112"/>
      <c r="BD27" s="113"/>
      <c r="BE27" s="114"/>
      <c r="BF27" s="111"/>
      <c r="BG27" s="112"/>
      <c r="BH27" s="113"/>
      <c r="BI27" s="112"/>
      <c r="BJ27" s="113"/>
      <c r="BK27" s="114"/>
      <c r="BL27" s="111"/>
      <c r="BM27" s="112"/>
      <c r="BN27" s="113"/>
      <c r="BO27" s="112"/>
      <c r="BP27" s="113"/>
      <c r="BQ27" s="114"/>
      <c r="BR27" s="111"/>
      <c r="BS27" s="112"/>
      <c r="BT27" s="113"/>
      <c r="BU27" s="112"/>
      <c r="BV27" s="113"/>
      <c r="BW27" s="114"/>
      <c r="BX27" s="119"/>
      <c r="BY27" s="120"/>
      <c r="BZ27" s="121"/>
      <c r="CA27" s="122"/>
      <c r="CB27" s="111">
        <f>SUM(Z27,AF27,AL27,AR27,AV27,AZ27,BF27,BL27,BR27,BX27)</f>
        <v>0</v>
      </c>
      <c r="CC27" s="112"/>
      <c r="CD27" s="113">
        <f>SUM(AB27,AH27,AN27,AT27,AX27,BB27,BH27,BN27,BT27,BZ27)</f>
        <v>2</v>
      </c>
      <c r="CE27" s="112"/>
      <c r="CF27" s="113">
        <f>SUM(AD27,AJ27,AP27,AV27,AZ27,BD27,BJ27,BP27,BV27)</f>
        <v>0</v>
      </c>
      <c r="CG27" s="114"/>
      <c r="CH27" s="119"/>
      <c r="CI27" s="120"/>
      <c r="CJ27" s="127"/>
      <c r="CK27" s="128"/>
      <c r="CL27" s="13"/>
      <c r="CM27" s="4" t="s">
        <v>32</v>
      </c>
      <c r="CN27" s="14"/>
      <c r="CO27" s="15">
        <v>200</v>
      </c>
      <c r="CP27" s="15">
        <v>150</v>
      </c>
      <c r="CQ27" s="24"/>
      <c r="CR27" s="17" t="s">
        <v>70</v>
      </c>
    </row>
    <row r="28" spans="2:96" ht="14.25" thickBot="1">
      <c r="B28" s="75"/>
      <c r="C28" s="72"/>
      <c r="D28" s="107"/>
      <c r="E28" s="140"/>
      <c r="F28" s="140"/>
      <c r="G28" s="108"/>
      <c r="H28" s="109"/>
      <c r="I28" s="108"/>
      <c r="J28" s="109"/>
      <c r="K28" s="140"/>
      <c r="L28" s="108"/>
      <c r="M28" s="133"/>
      <c r="N28" s="134"/>
      <c r="O28" s="107"/>
      <c r="P28" s="140"/>
      <c r="Q28" s="140"/>
      <c r="R28" s="108"/>
      <c r="S28" s="109"/>
      <c r="T28" s="108"/>
      <c r="U28" s="109"/>
      <c r="V28" s="140"/>
      <c r="W28" s="108"/>
      <c r="X28" s="133"/>
      <c r="Y28" s="134"/>
      <c r="Z28" s="115"/>
      <c r="AA28" s="116"/>
      <c r="AB28" s="117"/>
      <c r="AC28" s="116"/>
      <c r="AD28" s="117"/>
      <c r="AE28" s="118"/>
      <c r="AF28" s="115"/>
      <c r="AG28" s="116"/>
      <c r="AH28" s="117"/>
      <c r="AI28" s="116"/>
      <c r="AJ28" s="117"/>
      <c r="AK28" s="118"/>
      <c r="AL28" s="115"/>
      <c r="AM28" s="116"/>
      <c r="AN28" s="117"/>
      <c r="AO28" s="116"/>
      <c r="AP28" s="117"/>
      <c r="AQ28" s="118"/>
      <c r="AR28" s="123"/>
      <c r="AS28" s="124"/>
      <c r="AT28" s="125"/>
      <c r="AU28" s="126"/>
      <c r="AV28" s="123"/>
      <c r="AW28" s="124"/>
      <c r="AX28" s="125"/>
      <c r="AY28" s="126"/>
      <c r="AZ28" s="115"/>
      <c r="BA28" s="116"/>
      <c r="BB28" s="117"/>
      <c r="BC28" s="116"/>
      <c r="BD28" s="117"/>
      <c r="BE28" s="118"/>
      <c r="BF28" s="115"/>
      <c r="BG28" s="116"/>
      <c r="BH28" s="117"/>
      <c r="BI28" s="116"/>
      <c r="BJ28" s="117"/>
      <c r="BK28" s="118"/>
      <c r="BL28" s="115"/>
      <c r="BM28" s="116"/>
      <c r="BN28" s="117"/>
      <c r="BO28" s="116"/>
      <c r="BP28" s="117"/>
      <c r="BQ28" s="118"/>
      <c r="BR28" s="115"/>
      <c r="BS28" s="116"/>
      <c r="BT28" s="117"/>
      <c r="BU28" s="116"/>
      <c r="BV28" s="117"/>
      <c r="BW28" s="118"/>
      <c r="BX28" s="123"/>
      <c r="BY28" s="124"/>
      <c r="BZ28" s="125"/>
      <c r="CA28" s="126"/>
      <c r="CB28" s="115"/>
      <c r="CC28" s="116"/>
      <c r="CD28" s="117"/>
      <c r="CE28" s="116"/>
      <c r="CF28" s="117"/>
      <c r="CG28" s="118"/>
      <c r="CH28" s="123"/>
      <c r="CI28" s="124"/>
      <c r="CJ28" s="129"/>
      <c r="CK28" s="130"/>
      <c r="CL28" s="18"/>
      <c r="CM28" s="9" t="s">
        <v>33</v>
      </c>
      <c r="CN28" s="10">
        <v>2.3</v>
      </c>
      <c r="CO28" s="47" t="s">
        <v>46</v>
      </c>
      <c r="CP28" s="9" t="s">
        <v>77</v>
      </c>
      <c r="CQ28" s="48"/>
      <c r="CR28" s="12" t="s">
        <v>31</v>
      </c>
    </row>
    <row r="29" spans="2:96" ht="13.5">
      <c r="B29" s="71">
        <v>2</v>
      </c>
      <c r="C29" s="71" t="s">
        <v>51</v>
      </c>
      <c r="D29" s="103">
        <v>1234</v>
      </c>
      <c r="E29" s="139"/>
      <c r="F29" s="139"/>
      <c r="G29" s="104"/>
      <c r="H29" s="105" t="s">
        <v>87</v>
      </c>
      <c r="I29" s="104"/>
      <c r="J29" s="105">
        <v>2</v>
      </c>
      <c r="K29" s="139"/>
      <c r="L29" s="104"/>
      <c r="M29" s="131"/>
      <c r="N29" s="132"/>
      <c r="O29" s="103">
        <v>1234</v>
      </c>
      <c r="P29" s="139"/>
      <c r="Q29" s="139"/>
      <c r="R29" s="104"/>
      <c r="S29" s="105" t="s">
        <v>87</v>
      </c>
      <c r="T29" s="104"/>
      <c r="U29" s="105">
        <v>3</v>
      </c>
      <c r="V29" s="139"/>
      <c r="W29" s="104"/>
      <c r="X29" s="131"/>
      <c r="Y29" s="132"/>
      <c r="Z29" s="111"/>
      <c r="AA29" s="112"/>
      <c r="AB29" s="113"/>
      <c r="AC29" s="112"/>
      <c r="AD29" s="113"/>
      <c r="AE29" s="114"/>
      <c r="AF29" s="111"/>
      <c r="AG29" s="112"/>
      <c r="AH29" s="113"/>
      <c r="AI29" s="112"/>
      <c r="AJ29" s="113"/>
      <c r="AK29" s="114"/>
      <c r="AL29" s="111"/>
      <c r="AM29" s="112"/>
      <c r="AN29" s="113"/>
      <c r="AO29" s="112"/>
      <c r="AP29" s="113"/>
      <c r="AQ29" s="114"/>
      <c r="AR29" s="119"/>
      <c r="AS29" s="120"/>
      <c r="AT29" s="121"/>
      <c r="AU29" s="122"/>
      <c r="AV29" s="119"/>
      <c r="AW29" s="120"/>
      <c r="AX29" s="121"/>
      <c r="AY29" s="122"/>
      <c r="AZ29" s="111"/>
      <c r="BA29" s="112"/>
      <c r="BB29" s="113"/>
      <c r="BC29" s="112"/>
      <c r="BD29" s="113"/>
      <c r="BE29" s="114"/>
      <c r="BF29" s="111"/>
      <c r="BG29" s="112"/>
      <c r="BH29" s="113"/>
      <c r="BI29" s="112"/>
      <c r="BJ29" s="113"/>
      <c r="BK29" s="114"/>
      <c r="BL29" s="111"/>
      <c r="BM29" s="112"/>
      <c r="BN29" s="113"/>
      <c r="BO29" s="112"/>
      <c r="BP29" s="113"/>
      <c r="BQ29" s="114"/>
      <c r="BR29" s="111"/>
      <c r="BS29" s="112"/>
      <c r="BT29" s="113"/>
      <c r="BU29" s="112"/>
      <c r="BV29" s="113"/>
      <c r="BW29" s="114"/>
      <c r="BX29" s="119"/>
      <c r="BY29" s="120"/>
      <c r="BZ29" s="121"/>
      <c r="CA29" s="122"/>
      <c r="CB29" s="111">
        <f>SUM(Z29,AF29,AL29,AR29,AV29,AZ29,BF29,BL29,BR29,BX29)</f>
        <v>0</v>
      </c>
      <c r="CC29" s="112"/>
      <c r="CD29" s="113">
        <f>SUM(AB29,AH29,AN29,AT29,AX29,BB29,BH29,BN29,BT29,BZ29)</f>
        <v>0</v>
      </c>
      <c r="CE29" s="112"/>
      <c r="CF29" s="113">
        <f>SUM(AD29,AJ29,AP29,AV29,AZ29,BD29,BJ29,BP29,BV29)</f>
        <v>0</v>
      </c>
      <c r="CG29" s="114"/>
      <c r="CH29" s="119"/>
      <c r="CI29" s="120"/>
      <c r="CJ29" s="127"/>
      <c r="CK29" s="128"/>
      <c r="CL29" s="13"/>
      <c r="CM29" s="4" t="s">
        <v>32</v>
      </c>
      <c r="CN29" s="14"/>
      <c r="CO29" s="15">
        <v>150</v>
      </c>
      <c r="CP29" s="15">
        <v>100</v>
      </c>
      <c r="CQ29" s="24"/>
      <c r="CR29" s="17" t="s">
        <v>71</v>
      </c>
    </row>
    <row r="30" spans="2:96" ht="14.25" thickBot="1">
      <c r="B30" s="75"/>
      <c r="C30" s="72"/>
      <c r="D30" s="107"/>
      <c r="E30" s="140"/>
      <c r="F30" s="140"/>
      <c r="G30" s="108"/>
      <c r="H30" s="109"/>
      <c r="I30" s="108"/>
      <c r="J30" s="109"/>
      <c r="K30" s="140"/>
      <c r="L30" s="108"/>
      <c r="M30" s="133"/>
      <c r="N30" s="134"/>
      <c r="O30" s="107"/>
      <c r="P30" s="140"/>
      <c r="Q30" s="140"/>
      <c r="R30" s="108"/>
      <c r="S30" s="109"/>
      <c r="T30" s="108"/>
      <c r="U30" s="109"/>
      <c r="V30" s="140"/>
      <c r="W30" s="108"/>
      <c r="X30" s="133"/>
      <c r="Y30" s="134"/>
      <c r="Z30" s="115"/>
      <c r="AA30" s="116"/>
      <c r="AB30" s="117"/>
      <c r="AC30" s="116"/>
      <c r="AD30" s="117"/>
      <c r="AE30" s="118"/>
      <c r="AF30" s="115"/>
      <c r="AG30" s="116"/>
      <c r="AH30" s="117"/>
      <c r="AI30" s="116"/>
      <c r="AJ30" s="117"/>
      <c r="AK30" s="118"/>
      <c r="AL30" s="115"/>
      <c r="AM30" s="116"/>
      <c r="AN30" s="117"/>
      <c r="AO30" s="116"/>
      <c r="AP30" s="117"/>
      <c r="AQ30" s="118"/>
      <c r="AR30" s="123"/>
      <c r="AS30" s="124"/>
      <c r="AT30" s="125"/>
      <c r="AU30" s="126"/>
      <c r="AV30" s="123"/>
      <c r="AW30" s="124"/>
      <c r="AX30" s="125"/>
      <c r="AY30" s="126"/>
      <c r="AZ30" s="115"/>
      <c r="BA30" s="116"/>
      <c r="BB30" s="117"/>
      <c r="BC30" s="116"/>
      <c r="BD30" s="117"/>
      <c r="BE30" s="118"/>
      <c r="BF30" s="115"/>
      <c r="BG30" s="116"/>
      <c r="BH30" s="117"/>
      <c r="BI30" s="116"/>
      <c r="BJ30" s="117"/>
      <c r="BK30" s="118"/>
      <c r="BL30" s="115"/>
      <c r="BM30" s="116"/>
      <c r="BN30" s="117"/>
      <c r="BO30" s="116"/>
      <c r="BP30" s="117"/>
      <c r="BQ30" s="118"/>
      <c r="BR30" s="115"/>
      <c r="BS30" s="116"/>
      <c r="BT30" s="117"/>
      <c r="BU30" s="116"/>
      <c r="BV30" s="117"/>
      <c r="BW30" s="118"/>
      <c r="BX30" s="123"/>
      <c r="BY30" s="124"/>
      <c r="BZ30" s="125"/>
      <c r="CA30" s="126"/>
      <c r="CB30" s="115"/>
      <c r="CC30" s="116"/>
      <c r="CD30" s="117"/>
      <c r="CE30" s="116"/>
      <c r="CF30" s="117"/>
      <c r="CG30" s="118"/>
      <c r="CH30" s="123"/>
      <c r="CI30" s="124"/>
      <c r="CJ30" s="129"/>
      <c r="CK30" s="130"/>
      <c r="CL30" s="18"/>
      <c r="CM30" s="9" t="s">
        <v>33</v>
      </c>
      <c r="CN30" s="10">
        <v>2</v>
      </c>
      <c r="CO30" s="47" t="s">
        <v>46</v>
      </c>
      <c r="CP30" s="9" t="s">
        <v>77</v>
      </c>
      <c r="CQ30" s="48"/>
      <c r="CR30" s="12" t="s">
        <v>31</v>
      </c>
    </row>
    <row r="31" spans="2:96" ht="13.5">
      <c r="B31" s="71">
        <v>2</v>
      </c>
      <c r="C31" s="71" t="s">
        <v>52</v>
      </c>
      <c r="D31" s="103">
        <v>1234</v>
      </c>
      <c r="E31" s="139"/>
      <c r="F31" s="139"/>
      <c r="G31" s="104"/>
      <c r="H31" s="105" t="s">
        <v>87</v>
      </c>
      <c r="I31" s="104"/>
      <c r="J31" s="105">
        <v>2</v>
      </c>
      <c r="K31" s="139"/>
      <c r="L31" s="104"/>
      <c r="M31" s="131"/>
      <c r="N31" s="132"/>
      <c r="O31" s="103">
        <v>1234</v>
      </c>
      <c r="P31" s="139"/>
      <c r="Q31" s="139"/>
      <c r="R31" s="104"/>
      <c r="S31" s="105" t="s">
        <v>87</v>
      </c>
      <c r="T31" s="104"/>
      <c r="U31" s="105">
        <v>3</v>
      </c>
      <c r="V31" s="139"/>
      <c r="W31" s="104"/>
      <c r="X31" s="131"/>
      <c r="Y31" s="132"/>
      <c r="Z31" s="111"/>
      <c r="AA31" s="112"/>
      <c r="AB31" s="113"/>
      <c r="AC31" s="112"/>
      <c r="AD31" s="113">
        <v>1</v>
      </c>
      <c r="AE31" s="114"/>
      <c r="AF31" s="111"/>
      <c r="AG31" s="112"/>
      <c r="AH31" s="113"/>
      <c r="AI31" s="112"/>
      <c r="AJ31" s="113">
        <v>1</v>
      </c>
      <c r="AK31" s="114"/>
      <c r="AL31" s="111"/>
      <c r="AM31" s="112"/>
      <c r="AN31" s="113"/>
      <c r="AO31" s="112"/>
      <c r="AP31" s="113"/>
      <c r="AQ31" s="114"/>
      <c r="AR31" s="119"/>
      <c r="AS31" s="120"/>
      <c r="AT31" s="121"/>
      <c r="AU31" s="122"/>
      <c r="AV31" s="119"/>
      <c r="AW31" s="120"/>
      <c r="AX31" s="121"/>
      <c r="AY31" s="122"/>
      <c r="AZ31" s="111"/>
      <c r="BA31" s="112"/>
      <c r="BB31" s="113"/>
      <c r="BC31" s="112"/>
      <c r="BD31" s="113"/>
      <c r="BE31" s="114"/>
      <c r="BF31" s="111"/>
      <c r="BG31" s="112"/>
      <c r="BH31" s="113"/>
      <c r="BI31" s="112"/>
      <c r="BJ31" s="113"/>
      <c r="BK31" s="114"/>
      <c r="BL31" s="111"/>
      <c r="BM31" s="112"/>
      <c r="BN31" s="113"/>
      <c r="BO31" s="112"/>
      <c r="BP31" s="113"/>
      <c r="BQ31" s="114"/>
      <c r="BR31" s="111"/>
      <c r="BS31" s="112"/>
      <c r="BT31" s="113"/>
      <c r="BU31" s="112"/>
      <c r="BV31" s="113"/>
      <c r="BW31" s="114"/>
      <c r="BX31" s="119"/>
      <c r="BY31" s="120"/>
      <c r="BZ31" s="121"/>
      <c r="CA31" s="122"/>
      <c r="CB31" s="111">
        <f>SUM(Z31,AF31,AL31,AR31,AV31,AZ31,BF31,BL31,BR31,BX31)</f>
        <v>0</v>
      </c>
      <c r="CC31" s="112"/>
      <c r="CD31" s="113">
        <f>SUM(AB31,AH31,AN31,AT31,AX31,BB31,BH31,BN31,BT31,BZ31)</f>
        <v>0</v>
      </c>
      <c r="CE31" s="112"/>
      <c r="CF31" s="113">
        <f>SUM(AD31,AJ31,AP31,AV31,AZ31,BD31,BJ31,BP31,BV31)</f>
        <v>2</v>
      </c>
      <c r="CG31" s="114"/>
      <c r="CH31" s="119"/>
      <c r="CI31" s="120"/>
      <c r="CJ31" s="127"/>
      <c r="CK31" s="128"/>
      <c r="CL31" s="13"/>
      <c r="CM31" s="4" t="s">
        <v>32</v>
      </c>
      <c r="CN31" s="14"/>
      <c r="CO31" s="15">
        <v>150</v>
      </c>
      <c r="CP31" s="15">
        <v>100</v>
      </c>
      <c r="CQ31" s="24"/>
      <c r="CR31" s="17" t="s">
        <v>72</v>
      </c>
    </row>
    <row r="32" spans="2:96" ht="14.25" thickBot="1">
      <c r="B32" s="75"/>
      <c r="C32" s="72"/>
      <c r="D32" s="107"/>
      <c r="E32" s="140"/>
      <c r="F32" s="140"/>
      <c r="G32" s="108"/>
      <c r="H32" s="109"/>
      <c r="I32" s="108"/>
      <c r="J32" s="109"/>
      <c r="K32" s="140"/>
      <c r="L32" s="108"/>
      <c r="M32" s="133"/>
      <c r="N32" s="134"/>
      <c r="O32" s="107"/>
      <c r="P32" s="140"/>
      <c r="Q32" s="140"/>
      <c r="R32" s="108"/>
      <c r="S32" s="109"/>
      <c r="T32" s="108"/>
      <c r="U32" s="109"/>
      <c r="V32" s="140"/>
      <c r="W32" s="108"/>
      <c r="X32" s="133"/>
      <c r="Y32" s="134"/>
      <c r="Z32" s="115"/>
      <c r="AA32" s="116"/>
      <c r="AB32" s="117"/>
      <c r="AC32" s="116"/>
      <c r="AD32" s="117"/>
      <c r="AE32" s="118"/>
      <c r="AF32" s="115"/>
      <c r="AG32" s="116"/>
      <c r="AH32" s="117"/>
      <c r="AI32" s="116"/>
      <c r="AJ32" s="117"/>
      <c r="AK32" s="118"/>
      <c r="AL32" s="115"/>
      <c r="AM32" s="116"/>
      <c r="AN32" s="117"/>
      <c r="AO32" s="116"/>
      <c r="AP32" s="117"/>
      <c r="AQ32" s="118"/>
      <c r="AR32" s="123"/>
      <c r="AS32" s="124"/>
      <c r="AT32" s="125"/>
      <c r="AU32" s="126"/>
      <c r="AV32" s="123"/>
      <c r="AW32" s="124"/>
      <c r="AX32" s="125"/>
      <c r="AY32" s="126"/>
      <c r="AZ32" s="115"/>
      <c r="BA32" s="116"/>
      <c r="BB32" s="117"/>
      <c r="BC32" s="116"/>
      <c r="BD32" s="117"/>
      <c r="BE32" s="118"/>
      <c r="BF32" s="115"/>
      <c r="BG32" s="116"/>
      <c r="BH32" s="117"/>
      <c r="BI32" s="116"/>
      <c r="BJ32" s="117"/>
      <c r="BK32" s="118"/>
      <c r="BL32" s="115"/>
      <c r="BM32" s="116"/>
      <c r="BN32" s="117"/>
      <c r="BO32" s="116"/>
      <c r="BP32" s="117"/>
      <c r="BQ32" s="118"/>
      <c r="BR32" s="115"/>
      <c r="BS32" s="116"/>
      <c r="BT32" s="117"/>
      <c r="BU32" s="116"/>
      <c r="BV32" s="117"/>
      <c r="BW32" s="118"/>
      <c r="BX32" s="123"/>
      <c r="BY32" s="124"/>
      <c r="BZ32" s="125"/>
      <c r="CA32" s="126"/>
      <c r="CB32" s="115"/>
      <c r="CC32" s="116"/>
      <c r="CD32" s="117"/>
      <c r="CE32" s="116"/>
      <c r="CF32" s="117"/>
      <c r="CG32" s="118"/>
      <c r="CH32" s="123"/>
      <c r="CI32" s="124"/>
      <c r="CJ32" s="129"/>
      <c r="CK32" s="130"/>
      <c r="CL32" s="18"/>
      <c r="CM32" s="9" t="s">
        <v>33</v>
      </c>
      <c r="CN32" s="10">
        <v>2</v>
      </c>
      <c r="CO32" s="47" t="s">
        <v>46</v>
      </c>
      <c r="CP32" s="9" t="s">
        <v>77</v>
      </c>
      <c r="CQ32" s="48"/>
      <c r="CR32" s="12" t="s">
        <v>31</v>
      </c>
    </row>
    <row r="33" spans="2:96" ht="13.5">
      <c r="B33" s="71">
        <v>2</v>
      </c>
      <c r="C33" s="71" t="s">
        <v>53</v>
      </c>
      <c r="D33" s="103">
        <v>1234</v>
      </c>
      <c r="E33" s="139"/>
      <c r="F33" s="139"/>
      <c r="G33" s="104"/>
      <c r="H33" s="105" t="s">
        <v>87</v>
      </c>
      <c r="I33" s="104"/>
      <c r="J33" s="105">
        <v>2</v>
      </c>
      <c r="K33" s="139"/>
      <c r="L33" s="104"/>
      <c r="M33" s="131"/>
      <c r="N33" s="132"/>
      <c r="O33" s="103">
        <v>1234</v>
      </c>
      <c r="P33" s="139"/>
      <c r="Q33" s="139"/>
      <c r="R33" s="104"/>
      <c r="S33" s="105" t="s">
        <v>87</v>
      </c>
      <c r="T33" s="104"/>
      <c r="U33" s="105">
        <v>3</v>
      </c>
      <c r="V33" s="139"/>
      <c r="W33" s="104"/>
      <c r="X33" s="131"/>
      <c r="Y33" s="132"/>
      <c r="Z33" s="111"/>
      <c r="AA33" s="112"/>
      <c r="AB33" s="113"/>
      <c r="AC33" s="112"/>
      <c r="AD33" s="113"/>
      <c r="AE33" s="114"/>
      <c r="AF33" s="111"/>
      <c r="AG33" s="112"/>
      <c r="AH33" s="113"/>
      <c r="AI33" s="112"/>
      <c r="AJ33" s="113"/>
      <c r="AK33" s="114"/>
      <c r="AL33" s="111"/>
      <c r="AM33" s="112"/>
      <c r="AN33" s="113"/>
      <c r="AO33" s="112"/>
      <c r="AP33" s="113"/>
      <c r="AQ33" s="114"/>
      <c r="AR33" s="119"/>
      <c r="AS33" s="120"/>
      <c r="AT33" s="121"/>
      <c r="AU33" s="122"/>
      <c r="AV33" s="119"/>
      <c r="AW33" s="120"/>
      <c r="AX33" s="121"/>
      <c r="AY33" s="122"/>
      <c r="AZ33" s="111"/>
      <c r="BA33" s="112"/>
      <c r="BB33" s="113"/>
      <c r="BC33" s="112"/>
      <c r="BD33" s="113"/>
      <c r="BE33" s="114"/>
      <c r="BF33" s="111"/>
      <c r="BG33" s="112"/>
      <c r="BH33" s="113"/>
      <c r="BI33" s="112"/>
      <c r="BJ33" s="113"/>
      <c r="BK33" s="114"/>
      <c r="BL33" s="111"/>
      <c r="BM33" s="112"/>
      <c r="BN33" s="113"/>
      <c r="BO33" s="112"/>
      <c r="BP33" s="113"/>
      <c r="BQ33" s="114"/>
      <c r="BR33" s="111"/>
      <c r="BS33" s="112"/>
      <c r="BT33" s="113"/>
      <c r="BU33" s="112"/>
      <c r="BV33" s="113"/>
      <c r="BW33" s="114"/>
      <c r="BX33" s="119"/>
      <c r="BY33" s="120"/>
      <c r="BZ33" s="121"/>
      <c r="CA33" s="122"/>
      <c r="CB33" s="111">
        <f>SUM(Z33,AF33,AL33,AR33,AV33,AZ33,BF33,BL33,BR33,BX33)</f>
        <v>0</v>
      </c>
      <c r="CC33" s="112"/>
      <c r="CD33" s="113">
        <f>SUM(AB33,AH33,AN33,AT33,AX33,BB33,BH33,BN33,BT33,BZ33)</f>
        <v>0</v>
      </c>
      <c r="CE33" s="112"/>
      <c r="CF33" s="113">
        <f>SUM(AD33,AJ33,AP33,AV33,AZ33,BD33,BJ33,BP33,BV33)</f>
        <v>0</v>
      </c>
      <c r="CG33" s="114"/>
      <c r="CH33" s="119"/>
      <c r="CI33" s="120"/>
      <c r="CJ33" s="127"/>
      <c r="CK33" s="128"/>
      <c r="CL33" s="13"/>
      <c r="CM33" s="4" t="s">
        <v>32</v>
      </c>
      <c r="CN33" s="14"/>
      <c r="CO33" s="15">
        <v>150</v>
      </c>
      <c r="CP33" s="15">
        <v>100</v>
      </c>
      <c r="CQ33" s="24"/>
      <c r="CR33" s="17" t="s">
        <v>74</v>
      </c>
    </row>
    <row r="34" spans="2:96" ht="14.25" thickBot="1">
      <c r="B34" s="75"/>
      <c r="C34" s="72"/>
      <c r="D34" s="107"/>
      <c r="E34" s="140"/>
      <c r="F34" s="140"/>
      <c r="G34" s="108"/>
      <c r="H34" s="109"/>
      <c r="I34" s="108"/>
      <c r="J34" s="109"/>
      <c r="K34" s="140"/>
      <c r="L34" s="108"/>
      <c r="M34" s="133"/>
      <c r="N34" s="134"/>
      <c r="O34" s="107"/>
      <c r="P34" s="140"/>
      <c r="Q34" s="140"/>
      <c r="R34" s="108"/>
      <c r="S34" s="109"/>
      <c r="T34" s="108"/>
      <c r="U34" s="109"/>
      <c r="V34" s="140"/>
      <c r="W34" s="108"/>
      <c r="X34" s="133"/>
      <c r="Y34" s="134"/>
      <c r="Z34" s="115"/>
      <c r="AA34" s="116"/>
      <c r="AB34" s="117"/>
      <c r="AC34" s="116"/>
      <c r="AD34" s="117"/>
      <c r="AE34" s="118"/>
      <c r="AF34" s="115"/>
      <c r="AG34" s="116"/>
      <c r="AH34" s="117"/>
      <c r="AI34" s="116"/>
      <c r="AJ34" s="117"/>
      <c r="AK34" s="118"/>
      <c r="AL34" s="115"/>
      <c r="AM34" s="116"/>
      <c r="AN34" s="117"/>
      <c r="AO34" s="116"/>
      <c r="AP34" s="117"/>
      <c r="AQ34" s="118"/>
      <c r="AR34" s="123"/>
      <c r="AS34" s="124"/>
      <c r="AT34" s="125"/>
      <c r="AU34" s="126"/>
      <c r="AV34" s="123"/>
      <c r="AW34" s="124"/>
      <c r="AX34" s="125"/>
      <c r="AY34" s="126"/>
      <c r="AZ34" s="115"/>
      <c r="BA34" s="116"/>
      <c r="BB34" s="117"/>
      <c r="BC34" s="116"/>
      <c r="BD34" s="117"/>
      <c r="BE34" s="118"/>
      <c r="BF34" s="115"/>
      <c r="BG34" s="116"/>
      <c r="BH34" s="117"/>
      <c r="BI34" s="116"/>
      <c r="BJ34" s="117"/>
      <c r="BK34" s="118"/>
      <c r="BL34" s="115"/>
      <c r="BM34" s="116"/>
      <c r="BN34" s="117"/>
      <c r="BO34" s="116"/>
      <c r="BP34" s="117"/>
      <c r="BQ34" s="118"/>
      <c r="BR34" s="115"/>
      <c r="BS34" s="116"/>
      <c r="BT34" s="117"/>
      <c r="BU34" s="116"/>
      <c r="BV34" s="117"/>
      <c r="BW34" s="118"/>
      <c r="BX34" s="123"/>
      <c r="BY34" s="124"/>
      <c r="BZ34" s="125"/>
      <c r="CA34" s="126"/>
      <c r="CB34" s="115"/>
      <c r="CC34" s="116"/>
      <c r="CD34" s="117"/>
      <c r="CE34" s="116"/>
      <c r="CF34" s="117"/>
      <c r="CG34" s="118"/>
      <c r="CH34" s="123"/>
      <c r="CI34" s="124"/>
      <c r="CJ34" s="129"/>
      <c r="CK34" s="130"/>
      <c r="CL34" s="18"/>
      <c r="CM34" s="9" t="s">
        <v>33</v>
      </c>
      <c r="CN34" s="10">
        <v>2.05</v>
      </c>
      <c r="CO34" s="47" t="s">
        <v>46</v>
      </c>
      <c r="CP34" s="9" t="s">
        <v>77</v>
      </c>
      <c r="CQ34" s="48"/>
      <c r="CR34" s="12" t="s">
        <v>31</v>
      </c>
    </row>
    <row r="35" spans="2:96" ht="13.5">
      <c r="B35" s="71" t="s">
        <v>14</v>
      </c>
      <c r="C35" s="71">
        <v>6</v>
      </c>
      <c r="D35" s="103"/>
      <c r="E35" s="139"/>
      <c r="F35" s="139"/>
      <c r="G35" s="104"/>
      <c r="H35" s="105"/>
      <c r="I35" s="104"/>
      <c r="J35" s="105"/>
      <c r="K35" s="139"/>
      <c r="L35" s="104"/>
      <c r="M35" s="105"/>
      <c r="N35" s="106"/>
      <c r="O35" s="103"/>
      <c r="P35" s="139"/>
      <c r="Q35" s="139"/>
      <c r="R35" s="104"/>
      <c r="S35" s="105"/>
      <c r="T35" s="104"/>
      <c r="U35" s="105"/>
      <c r="V35" s="139"/>
      <c r="W35" s="104"/>
      <c r="X35" s="105"/>
      <c r="Y35" s="106"/>
      <c r="Z35" s="111">
        <f>SUM(Z23:AA34)</f>
        <v>0</v>
      </c>
      <c r="AA35" s="112"/>
      <c r="AB35" s="113">
        <f>SUM(AB23:AC34)</f>
        <v>0</v>
      </c>
      <c r="AC35" s="112"/>
      <c r="AD35" s="113">
        <f>SUM(AD23:AE34)</f>
        <v>1</v>
      </c>
      <c r="AE35" s="114"/>
      <c r="AF35" s="111">
        <f>SUM(AF23:AG34)</f>
        <v>0</v>
      </c>
      <c r="AG35" s="112"/>
      <c r="AH35" s="113">
        <f>SUM(AH23:AI34)</f>
        <v>4</v>
      </c>
      <c r="AI35" s="112"/>
      <c r="AJ35" s="113">
        <f>SUM(AJ23:AK34)</f>
        <v>1</v>
      </c>
      <c r="AK35" s="114"/>
      <c r="AL35" s="111">
        <f>SUM(AL23:AM34)</f>
        <v>0</v>
      </c>
      <c r="AM35" s="112"/>
      <c r="AN35" s="113">
        <f>SUM(AN23:AO34)</f>
        <v>0</v>
      </c>
      <c r="AO35" s="112"/>
      <c r="AP35" s="113">
        <f>SUM(AP23:AQ34)</f>
        <v>0</v>
      </c>
      <c r="AQ35" s="114"/>
      <c r="AR35" s="135">
        <f>SUM(AR23:AS34)</f>
        <v>0</v>
      </c>
      <c r="AS35" s="136"/>
      <c r="AT35" s="127">
        <f>SUM(AT23:AU34)</f>
        <v>0</v>
      </c>
      <c r="AU35" s="128"/>
      <c r="AV35" s="135">
        <f>SUM(AV23:AW34)</f>
        <v>0</v>
      </c>
      <c r="AW35" s="136"/>
      <c r="AX35" s="127">
        <f>SUM(AX23:AY34)</f>
        <v>0</v>
      </c>
      <c r="AY35" s="128"/>
      <c r="AZ35" s="111">
        <f>SUM(AZ23:BA34)</f>
        <v>0</v>
      </c>
      <c r="BA35" s="112"/>
      <c r="BB35" s="113">
        <f>SUM(BB23:BC34)</f>
        <v>0</v>
      </c>
      <c r="BC35" s="112"/>
      <c r="BD35" s="113">
        <f>SUM(BD23:BE34)</f>
        <v>0</v>
      </c>
      <c r="BE35" s="114"/>
      <c r="BF35" s="111">
        <f>SUM(BF23:BG34)</f>
        <v>0</v>
      </c>
      <c r="BG35" s="112"/>
      <c r="BH35" s="113">
        <f>SUM(BH23:BI34)</f>
        <v>0</v>
      </c>
      <c r="BI35" s="112"/>
      <c r="BJ35" s="113">
        <f>SUM(BJ23:BK34)</f>
        <v>0</v>
      </c>
      <c r="BK35" s="114"/>
      <c r="BL35" s="111">
        <f>SUM(BL23:BM34)</f>
        <v>0</v>
      </c>
      <c r="BM35" s="112"/>
      <c r="BN35" s="113">
        <f>SUM(BN23:BO34)</f>
        <v>0</v>
      </c>
      <c r="BO35" s="112"/>
      <c r="BP35" s="113">
        <f>SUM(BP23:BQ34)</f>
        <v>0</v>
      </c>
      <c r="BQ35" s="114"/>
      <c r="BR35" s="111">
        <f>SUM(BR23:BS34)</f>
        <v>0</v>
      </c>
      <c r="BS35" s="112"/>
      <c r="BT35" s="113">
        <f>SUM(BT23:BU34)</f>
        <v>0</v>
      </c>
      <c r="BU35" s="112"/>
      <c r="BV35" s="113">
        <f>SUM(BV23:BW34)</f>
        <v>0</v>
      </c>
      <c r="BW35" s="114"/>
      <c r="BX35" s="135">
        <f>SUM(BX23:BY34)</f>
        <v>0</v>
      </c>
      <c r="BY35" s="136"/>
      <c r="BZ35" s="127">
        <f>SUM(BZ23:CA34)</f>
        <v>0</v>
      </c>
      <c r="CA35" s="128"/>
      <c r="CB35" s="111">
        <f>SUM(CB23:CC34)</f>
        <v>0</v>
      </c>
      <c r="CC35" s="112"/>
      <c r="CD35" s="113">
        <f>SUM(CD23:CE34)</f>
        <v>4</v>
      </c>
      <c r="CE35" s="112"/>
      <c r="CF35" s="113">
        <f>SUM(CF23:CG34)</f>
        <v>2</v>
      </c>
      <c r="CG35" s="114"/>
      <c r="CH35" s="135">
        <f>SUM(CH23:CI34)</f>
        <v>0</v>
      </c>
      <c r="CI35" s="136"/>
      <c r="CJ35" s="127">
        <f>SUM(CJ23:CK34)</f>
        <v>0</v>
      </c>
      <c r="CK35" s="128"/>
      <c r="CL35" s="13"/>
      <c r="CM35" s="23"/>
      <c r="CN35" s="14"/>
      <c r="CO35" s="15"/>
      <c r="CP35" s="15"/>
      <c r="CQ35" s="24"/>
      <c r="CR35" s="25" t="s">
        <v>31</v>
      </c>
    </row>
    <row r="36" spans="2:96" ht="14.25" thickBot="1">
      <c r="B36" s="75"/>
      <c r="C36" s="72"/>
      <c r="D36" s="107"/>
      <c r="E36" s="140"/>
      <c r="F36" s="140"/>
      <c r="G36" s="108"/>
      <c r="H36" s="109"/>
      <c r="I36" s="108"/>
      <c r="J36" s="109"/>
      <c r="K36" s="140"/>
      <c r="L36" s="108"/>
      <c r="M36" s="109"/>
      <c r="N36" s="110"/>
      <c r="O36" s="107"/>
      <c r="P36" s="140"/>
      <c r="Q36" s="140"/>
      <c r="R36" s="108"/>
      <c r="S36" s="109"/>
      <c r="T36" s="108"/>
      <c r="U36" s="109"/>
      <c r="V36" s="140"/>
      <c r="W36" s="108"/>
      <c r="X36" s="109"/>
      <c r="Y36" s="110"/>
      <c r="Z36" s="115"/>
      <c r="AA36" s="116"/>
      <c r="AB36" s="117"/>
      <c r="AC36" s="116"/>
      <c r="AD36" s="117"/>
      <c r="AE36" s="118"/>
      <c r="AF36" s="115"/>
      <c r="AG36" s="116"/>
      <c r="AH36" s="117"/>
      <c r="AI36" s="116"/>
      <c r="AJ36" s="117"/>
      <c r="AK36" s="118"/>
      <c r="AL36" s="115"/>
      <c r="AM36" s="116"/>
      <c r="AN36" s="117"/>
      <c r="AO36" s="116"/>
      <c r="AP36" s="117"/>
      <c r="AQ36" s="118"/>
      <c r="AR36" s="137"/>
      <c r="AS36" s="138"/>
      <c r="AT36" s="129"/>
      <c r="AU36" s="130"/>
      <c r="AV36" s="137"/>
      <c r="AW36" s="138"/>
      <c r="AX36" s="129"/>
      <c r="AY36" s="130"/>
      <c r="AZ36" s="115"/>
      <c r="BA36" s="116"/>
      <c r="BB36" s="117"/>
      <c r="BC36" s="116"/>
      <c r="BD36" s="117"/>
      <c r="BE36" s="118"/>
      <c r="BF36" s="115"/>
      <c r="BG36" s="116"/>
      <c r="BH36" s="117"/>
      <c r="BI36" s="116"/>
      <c r="BJ36" s="117"/>
      <c r="BK36" s="118"/>
      <c r="BL36" s="115"/>
      <c r="BM36" s="116"/>
      <c r="BN36" s="117"/>
      <c r="BO36" s="116"/>
      <c r="BP36" s="117"/>
      <c r="BQ36" s="118"/>
      <c r="BR36" s="115"/>
      <c r="BS36" s="116"/>
      <c r="BT36" s="117"/>
      <c r="BU36" s="116"/>
      <c r="BV36" s="117"/>
      <c r="BW36" s="118"/>
      <c r="BX36" s="137"/>
      <c r="BY36" s="138"/>
      <c r="BZ36" s="129"/>
      <c r="CA36" s="130"/>
      <c r="CB36" s="115"/>
      <c r="CC36" s="116"/>
      <c r="CD36" s="117"/>
      <c r="CE36" s="116"/>
      <c r="CF36" s="117"/>
      <c r="CG36" s="118"/>
      <c r="CH36" s="137"/>
      <c r="CI36" s="138"/>
      <c r="CJ36" s="129"/>
      <c r="CK36" s="130"/>
      <c r="CL36" s="18"/>
      <c r="CM36" s="46"/>
      <c r="CN36" s="10"/>
      <c r="CO36" s="47"/>
      <c r="CP36" s="47"/>
      <c r="CQ36" s="48"/>
      <c r="CR36" s="12" t="s">
        <v>31</v>
      </c>
    </row>
    <row r="37" spans="2:96" ht="13.5">
      <c r="B37" s="71">
        <v>3</v>
      </c>
      <c r="C37" s="69"/>
      <c r="D37" s="103">
        <v>1234</v>
      </c>
      <c r="E37" s="139"/>
      <c r="F37" s="139"/>
      <c r="G37" s="104"/>
      <c r="H37" s="105" t="s">
        <v>87</v>
      </c>
      <c r="I37" s="104"/>
      <c r="J37" s="105">
        <v>3</v>
      </c>
      <c r="K37" s="139"/>
      <c r="L37" s="104"/>
      <c r="M37" s="131"/>
      <c r="N37" s="132"/>
      <c r="O37" s="103">
        <v>1234</v>
      </c>
      <c r="P37" s="139"/>
      <c r="Q37" s="139"/>
      <c r="R37" s="104"/>
      <c r="S37" s="105" t="s">
        <v>87</v>
      </c>
      <c r="T37" s="104"/>
      <c r="U37" s="105">
        <v>4</v>
      </c>
      <c r="V37" s="139"/>
      <c r="W37" s="104"/>
      <c r="X37" s="131"/>
      <c r="Y37" s="132"/>
      <c r="Z37" s="111"/>
      <c r="AA37" s="112"/>
      <c r="AB37" s="113"/>
      <c r="AC37" s="112"/>
      <c r="AD37" s="113"/>
      <c r="AE37" s="114"/>
      <c r="AF37" s="111"/>
      <c r="AG37" s="112"/>
      <c r="AH37" s="113"/>
      <c r="AI37" s="112"/>
      <c r="AJ37" s="113">
        <v>2</v>
      </c>
      <c r="AK37" s="114"/>
      <c r="AL37" s="111"/>
      <c r="AM37" s="112"/>
      <c r="AN37" s="113"/>
      <c r="AO37" s="112"/>
      <c r="AP37" s="113"/>
      <c r="AQ37" s="114"/>
      <c r="AR37" s="119"/>
      <c r="AS37" s="120"/>
      <c r="AT37" s="121"/>
      <c r="AU37" s="122"/>
      <c r="AV37" s="119"/>
      <c r="AW37" s="120"/>
      <c r="AX37" s="121"/>
      <c r="AY37" s="122"/>
      <c r="AZ37" s="111"/>
      <c r="BA37" s="112"/>
      <c r="BB37" s="113"/>
      <c r="BC37" s="112"/>
      <c r="BD37" s="113"/>
      <c r="BE37" s="114"/>
      <c r="BF37" s="111"/>
      <c r="BG37" s="112"/>
      <c r="BH37" s="113"/>
      <c r="BI37" s="112"/>
      <c r="BJ37" s="113"/>
      <c r="BK37" s="114"/>
      <c r="BL37" s="111"/>
      <c r="BM37" s="112"/>
      <c r="BN37" s="113"/>
      <c r="BO37" s="112"/>
      <c r="BP37" s="113"/>
      <c r="BQ37" s="114"/>
      <c r="BR37" s="111"/>
      <c r="BS37" s="112"/>
      <c r="BT37" s="113"/>
      <c r="BU37" s="112"/>
      <c r="BV37" s="113"/>
      <c r="BW37" s="114"/>
      <c r="BX37" s="119"/>
      <c r="BY37" s="120"/>
      <c r="BZ37" s="121"/>
      <c r="CA37" s="122"/>
      <c r="CB37" s="111">
        <f>SUM(Z37,AF37,AL37,AR37,AV37,AZ37,BF37,BL37,BR37,BX37)</f>
        <v>0</v>
      </c>
      <c r="CC37" s="112"/>
      <c r="CD37" s="113">
        <f>SUM(AB37,AH37,AN37,AT37,AX37,BB37,BH37,BN37,BT37,BZ37)</f>
        <v>0</v>
      </c>
      <c r="CE37" s="112"/>
      <c r="CF37" s="113">
        <f>SUM(AD37,AJ37,AP37,AV37,AZ37,BD37,BJ37,BP37,BV37)</f>
        <v>2</v>
      </c>
      <c r="CG37" s="114"/>
      <c r="CH37" s="119"/>
      <c r="CI37" s="120"/>
      <c r="CJ37" s="127"/>
      <c r="CK37" s="128"/>
      <c r="CL37" s="13"/>
      <c r="CM37" s="4" t="s">
        <v>32</v>
      </c>
      <c r="CN37" s="14"/>
      <c r="CO37" s="15">
        <v>150</v>
      </c>
      <c r="CP37" s="15">
        <v>100</v>
      </c>
      <c r="CQ37" s="24"/>
      <c r="CR37" s="17" t="s">
        <v>73</v>
      </c>
    </row>
    <row r="38" spans="2:96" ht="14.25" thickBot="1">
      <c r="B38" s="75"/>
      <c r="C38" s="70"/>
      <c r="D38" s="107"/>
      <c r="E38" s="140"/>
      <c r="F38" s="140"/>
      <c r="G38" s="108"/>
      <c r="H38" s="109"/>
      <c r="I38" s="108"/>
      <c r="J38" s="109"/>
      <c r="K38" s="140"/>
      <c r="L38" s="108"/>
      <c r="M38" s="133"/>
      <c r="N38" s="134"/>
      <c r="O38" s="107"/>
      <c r="P38" s="140"/>
      <c r="Q38" s="140"/>
      <c r="R38" s="108"/>
      <c r="S38" s="109"/>
      <c r="T38" s="108"/>
      <c r="U38" s="109"/>
      <c r="V38" s="140"/>
      <c r="W38" s="108"/>
      <c r="X38" s="133"/>
      <c r="Y38" s="134"/>
      <c r="Z38" s="115"/>
      <c r="AA38" s="116"/>
      <c r="AB38" s="117"/>
      <c r="AC38" s="116"/>
      <c r="AD38" s="117"/>
      <c r="AE38" s="118"/>
      <c r="AF38" s="115"/>
      <c r="AG38" s="116"/>
      <c r="AH38" s="117"/>
      <c r="AI38" s="116"/>
      <c r="AJ38" s="117"/>
      <c r="AK38" s="118"/>
      <c r="AL38" s="115"/>
      <c r="AM38" s="116"/>
      <c r="AN38" s="117"/>
      <c r="AO38" s="116"/>
      <c r="AP38" s="117"/>
      <c r="AQ38" s="118"/>
      <c r="AR38" s="123"/>
      <c r="AS38" s="124"/>
      <c r="AT38" s="125"/>
      <c r="AU38" s="126"/>
      <c r="AV38" s="123"/>
      <c r="AW38" s="124"/>
      <c r="AX38" s="125"/>
      <c r="AY38" s="126"/>
      <c r="AZ38" s="115"/>
      <c r="BA38" s="116"/>
      <c r="BB38" s="117"/>
      <c r="BC38" s="116"/>
      <c r="BD38" s="117"/>
      <c r="BE38" s="118"/>
      <c r="BF38" s="115"/>
      <c r="BG38" s="116"/>
      <c r="BH38" s="117"/>
      <c r="BI38" s="116"/>
      <c r="BJ38" s="117"/>
      <c r="BK38" s="118"/>
      <c r="BL38" s="115"/>
      <c r="BM38" s="116"/>
      <c r="BN38" s="117"/>
      <c r="BO38" s="116"/>
      <c r="BP38" s="117"/>
      <c r="BQ38" s="118"/>
      <c r="BR38" s="115"/>
      <c r="BS38" s="116"/>
      <c r="BT38" s="117"/>
      <c r="BU38" s="116"/>
      <c r="BV38" s="117"/>
      <c r="BW38" s="118"/>
      <c r="BX38" s="123"/>
      <c r="BY38" s="124"/>
      <c r="BZ38" s="125"/>
      <c r="CA38" s="126"/>
      <c r="CB38" s="115"/>
      <c r="CC38" s="116"/>
      <c r="CD38" s="117"/>
      <c r="CE38" s="116"/>
      <c r="CF38" s="117"/>
      <c r="CG38" s="118"/>
      <c r="CH38" s="123"/>
      <c r="CI38" s="124"/>
      <c r="CJ38" s="129"/>
      <c r="CK38" s="130"/>
      <c r="CL38" s="18"/>
      <c r="CM38" s="9" t="s">
        <v>33</v>
      </c>
      <c r="CN38" s="10">
        <v>2.2</v>
      </c>
      <c r="CO38" s="47" t="s">
        <v>46</v>
      </c>
      <c r="CP38" s="9" t="s">
        <v>77</v>
      </c>
      <c r="CQ38" s="48"/>
      <c r="CR38" s="12" t="s">
        <v>31</v>
      </c>
    </row>
    <row r="39" spans="2:96" ht="13.5">
      <c r="B39" s="71" t="s">
        <v>23</v>
      </c>
      <c r="C39" s="69"/>
      <c r="D39" s="103"/>
      <c r="E39" s="139"/>
      <c r="F39" s="139"/>
      <c r="G39" s="104"/>
      <c r="H39" s="105"/>
      <c r="I39" s="104"/>
      <c r="J39" s="105"/>
      <c r="K39" s="139"/>
      <c r="L39" s="104"/>
      <c r="M39" s="105"/>
      <c r="N39" s="106"/>
      <c r="O39" s="103"/>
      <c r="P39" s="139"/>
      <c r="Q39" s="139"/>
      <c r="R39" s="104"/>
      <c r="S39" s="105"/>
      <c r="T39" s="104"/>
      <c r="U39" s="105"/>
      <c r="V39" s="139"/>
      <c r="W39" s="104"/>
      <c r="X39" s="105"/>
      <c r="Y39" s="106"/>
      <c r="Z39" s="111">
        <f>Z21+Z35+Z37</f>
        <v>3</v>
      </c>
      <c r="AA39" s="112"/>
      <c r="AB39" s="113">
        <f>AB21+AB35+AB37</f>
        <v>1</v>
      </c>
      <c r="AC39" s="112"/>
      <c r="AD39" s="113">
        <f>AD21+AD35+AD37</f>
        <v>1</v>
      </c>
      <c r="AE39" s="114"/>
      <c r="AF39" s="111">
        <f>AF21+AF35+AF37</f>
        <v>2</v>
      </c>
      <c r="AG39" s="112"/>
      <c r="AH39" s="113">
        <f>AH21+AH35+AH37</f>
        <v>4</v>
      </c>
      <c r="AI39" s="112"/>
      <c r="AJ39" s="113">
        <f>AJ21+AJ35+AJ37</f>
        <v>3</v>
      </c>
      <c r="AK39" s="114"/>
      <c r="AL39" s="111">
        <f>AL21+AL35+AL37</f>
        <v>0</v>
      </c>
      <c r="AM39" s="112"/>
      <c r="AN39" s="113">
        <f>AN21+AN35+AN37</f>
        <v>0</v>
      </c>
      <c r="AO39" s="112"/>
      <c r="AP39" s="113">
        <f>AP21+AP35+AP37</f>
        <v>0</v>
      </c>
      <c r="AQ39" s="114"/>
      <c r="AR39" s="135">
        <f>AR21+AR35+AR37</f>
        <v>0</v>
      </c>
      <c r="AS39" s="136"/>
      <c r="AT39" s="127">
        <f>AT21+AT35+AT37</f>
        <v>0</v>
      </c>
      <c r="AU39" s="128"/>
      <c r="AV39" s="135">
        <f>AV21+AV35+AV37</f>
        <v>0</v>
      </c>
      <c r="AW39" s="136"/>
      <c r="AX39" s="127">
        <f>AX21+AX35+AX37</f>
        <v>0</v>
      </c>
      <c r="AY39" s="128"/>
      <c r="AZ39" s="111">
        <f>AZ21+AZ35+AZ37</f>
        <v>0</v>
      </c>
      <c r="BA39" s="112"/>
      <c r="BB39" s="113">
        <f>BB21+BB35+BB37</f>
        <v>0</v>
      </c>
      <c r="BC39" s="112"/>
      <c r="BD39" s="113">
        <f>BD21+BD35+BD37</f>
        <v>0</v>
      </c>
      <c r="BE39" s="114"/>
      <c r="BF39" s="111">
        <f>BF21+BF35+BF37</f>
        <v>2</v>
      </c>
      <c r="BG39" s="112"/>
      <c r="BH39" s="113">
        <f>BH21+BH35+BH37</f>
        <v>0</v>
      </c>
      <c r="BI39" s="112"/>
      <c r="BJ39" s="113">
        <f>BJ21+BJ35+BJ37</f>
        <v>0</v>
      </c>
      <c r="BK39" s="114"/>
      <c r="BL39" s="111">
        <f>BL21+BL35+BL37</f>
        <v>0</v>
      </c>
      <c r="BM39" s="112"/>
      <c r="BN39" s="113">
        <f>BN21+BN35+BN37</f>
        <v>0</v>
      </c>
      <c r="BO39" s="112"/>
      <c r="BP39" s="113">
        <f>BP21+BP35+BP37</f>
        <v>0</v>
      </c>
      <c r="BQ39" s="114"/>
      <c r="BR39" s="111">
        <f>BR21+BR35+BR37</f>
        <v>0</v>
      </c>
      <c r="BS39" s="112"/>
      <c r="BT39" s="113">
        <f>BT21+BT35+BT37</f>
        <v>0</v>
      </c>
      <c r="BU39" s="112"/>
      <c r="BV39" s="113">
        <f>BV21+BV35+BV37</f>
        <v>0</v>
      </c>
      <c r="BW39" s="114"/>
      <c r="BX39" s="135">
        <f>BX21+BX35+BX37</f>
        <v>0</v>
      </c>
      <c r="BY39" s="136"/>
      <c r="BZ39" s="127">
        <f>BZ21+BZ35+BZ37</f>
        <v>0</v>
      </c>
      <c r="CA39" s="128"/>
      <c r="CB39" s="111">
        <f>CB21+CB35+CB37</f>
        <v>7</v>
      </c>
      <c r="CC39" s="112"/>
      <c r="CD39" s="113">
        <f>CD21+CD35+CD37</f>
        <v>5</v>
      </c>
      <c r="CE39" s="112"/>
      <c r="CF39" s="113">
        <f>CF21+CF35+CF37</f>
        <v>4</v>
      </c>
      <c r="CG39" s="114"/>
      <c r="CH39" s="135">
        <f>CH21+CH35+CH37</f>
        <v>0</v>
      </c>
      <c r="CI39" s="136"/>
      <c r="CJ39" s="127">
        <f>CJ21+CJ35+CJ37</f>
        <v>1</v>
      </c>
      <c r="CK39" s="128"/>
      <c r="CL39" s="13"/>
      <c r="CM39" s="23"/>
      <c r="CN39" s="24"/>
      <c r="CO39" s="23"/>
      <c r="CP39" s="23"/>
      <c r="CQ39" s="24"/>
      <c r="CR39" s="25" t="s">
        <v>31</v>
      </c>
    </row>
    <row r="40" spans="2:96" ht="14.25" thickBot="1">
      <c r="B40" s="72"/>
      <c r="C40" s="70"/>
      <c r="D40" s="107"/>
      <c r="E40" s="140"/>
      <c r="F40" s="140"/>
      <c r="G40" s="108"/>
      <c r="H40" s="109"/>
      <c r="I40" s="108"/>
      <c r="J40" s="109"/>
      <c r="K40" s="140"/>
      <c r="L40" s="108"/>
      <c r="M40" s="109"/>
      <c r="N40" s="110"/>
      <c r="O40" s="107"/>
      <c r="P40" s="140"/>
      <c r="Q40" s="140"/>
      <c r="R40" s="108"/>
      <c r="S40" s="109"/>
      <c r="T40" s="108"/>
      <c r="U40" s="109"/>
      <c r="V40" s="140"/>
      <c r="W40" s="108"/>
      <c r="X40" s="109"/>
      <c r="Y40" s="110"/>
      <c r="Z40" s="115"/>
      <c r="AA40" s="116"/>
      <c r="AB40" s="117"/>
      <c r="AC40" s="116"/>
      <c r="AD40" s="117"/>
      <c r="AE40" s="118"/>
      <c r="AF40" s="115"/>
      <c r="AG40" s="116"/>
      <c r="AH40" s="117"/>
      <c r="AI40" s="116"/>
      <c r="AJ40" s="117"/>
      <c r="AK40" s="118"/>
      <c r="AL40" s="115"/>
      <c r="AM40" s="116"/>
      <c r="AN40" s="117"/>
      <c r="AO40" s="116"/>
      <c r="AP40" s="117"/>
      <c r="AQ40" s="118"/>
      <c r="AR40" s="137"/>
      <c r="AS40" s="138"/>
      <c r="AT40" s="129"/>
      <c r="AU40" s="130"/>
      <c r="AV40" s="137"/>
      <c r="AW40" s="138"/>
      <c r="AX40" s="129"/>
      <c r="AY40" s="130"/>
      <c r="AZ40" s="115"/>
      <c r="BA40" s="116"/>
      <c r="BB40" s="117"/>
      <c r="BC40" s="116"/>
      <c r="BD40" s="117"/>
      <c r="BE40" s="118"/>
      <c r="BF40" s="115"/>
      <c r="BG40" s="116"/>
      <c r="BH40" s="117"/>
      <c r="BI40" s="116"/>
      <c r="BJ40" s="117"/>
      <c r="BK40" s="118"/>
      <c r="BL40" s="115"/>
      <c r="BM40" s="116"/>
      <c r="BN40" s="117"/>
      <c r="BO40" s="116"/>
      <c r="BP40" s="117"/>
      <c r="BQ40" s="118"/>
      <c r="BR40" s="115"/>
      <c r="BS40" s="116"/>
      <c r="BT40" s="117"/>
      <c r="BU40" s="116"/>
      <c r="BV40" s="117"/>
      <c r="BW40" s="118"/>
      <c r="BX40" s="137"/>
      <c r="BY40" s="138"/>
      <c r="BZ40" s="129"/>
      <c r="CA40" s="130"/>
      <c r="CB40" s="115"/>
      <c r="CC40" s="116"/>
      <c r="CD40" s="117"/>
      <c r="CE40" s="116"/>
      <c r="CF40" s="117"/>
      <c r="CG40" s="118"/>
      <c r="CH40" s="137"/>
      <c r="CI40" s="138"/>
      <c r="CJ40" s="129"/>
      <c r="CK40" s="130"/>
      <c r="CL40" s="49"/>
      <c r="CM40" s="39"/>
      <c r="CN40" s="50"/>
      <c r="CO40" s="39"/>
      <c r="CP40" s="39"/>
      <c r="CQ40" s="50"/>
      <c r="CR40" s="40" t="s">
        <v>31</v>
      </c>
    </row>
    <row r="41" spans="2:96" ht="13.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41" t="s">
        <v>81</v>
      </c>
      <c r="CN41" s="26"/>
      <c r="CO41" s="26"/>
      <c r="CP41" s="26"/>
      <c r="CQ41" s="26"/>
      <c r="CR41" s="26"/>
    </row>
  </sheetData>
  <sheetProtection/>
  <mergeCells count="739">
    <mergeCell ref="D39:G40"/>
    <mergeCell ref="H39:I40"/>
    <mergeCell ref="J39:L40"/>
    <mergeCell ref="M39:N40"/>
    <mergeCell ref="O39:R40"/>
    <mergeCell ref="S39:T40"/>
    <mergeCell ref="CF39:CG40"/>
    <mergeCell ref="CH39:CI40"/>
    <mergeCell ref="CJ39:CK40"/>
    <mergeCell ref="D37:G38"/>
    <mergeCell ref="H37:I38"/>
    <mergeCell ref="J37:L38"/>
    <mergeCell ref="M37:N38"/>
    <mergeCell ref="O37:R38"/>
    <mergeCell ref="S37:T38"/>
    <mergeCell ref="U37:W38"/>
    <mergeCell ref="AX39:AY40"/>
    <mergeCell ref="AZ39:BA40"/>
    <mergeCell ref="BB39:BC40"/>
    <mergeCell ref="BD39:BE40"/>
    <mergeCell ref="BF39:BG40"/>
    <mergeCell ref="BH39:BI40"/>
    <mergeCell ref="CH37:CI38"/>
    <mergeCell ref="CJ37:CK38"/>
    <mergeCell ref="Z39:AA40"/>
    <mergeCell ref="AB39:AC40"/>
    <mergeCell ref="AD39:AE40"/>
    <mergeCell ref="AF39:AG40"/>
    <mergeCell ref="AH39:AI40"/>
    <mergeCell ref="AJ39:AK40"/>
    <mergeCell ref="AL39:AM40"/>
    <mergeCell ref="AN39:AO40"/>
    <mergeCell ref="BV37:BW38"/>
    <mergeCell ref="BX37:BY38"/>
    <mergeCell ref="BZ37:CA38"/>
    <mergeCell ref="CB37:CC38"/>
    <mergeCell ref="CD37:CE38"/>
    <mergeCell ref="CF37:CG38"/>
    <mergeCell ref="AX37:AY38"/>
    <mergeCell ref="AZ37:BA38"/>
    <mergeCell ref="BB37:BC38"/>
    <mergeCell ref="BD37:BE38"/>
    <mergeCell ref="BF37:BG38"/>
    <mergeCell ref="BH37:BI38"/>
    <mergeCell ref="AX35:AY36"/>
    <mergeCell ref="AZ35:BA36"/>
    <mergeCell ref="BB35:BC36"/>
    <mergeCell ref="BD35:BE36"/>
    <mergeCell ref="BF35:BG36"/>
    <mergeCell ref="BH35:BI36"/>
    <mergeCell ref="CH33:CI34"/>
    <mergeCell ref="CJ33:CK34"/>
    <mergeCell ref="Z35:AA36"/>
    <mergeCell ref="AB35:AC36"/>
    <mergeCell ref="AD35:AE36"/>
    <mergeCell ref="AF35:AG36"/>
    <mergeCell ref="AH35:AI36"/>
    <mergeCell ref="AJ35:AK36"/>
    <mergeCell ref="AL35:AM36"/>
    <mergeCell ref="AN35:AO36"/>
    <mergeCell ref="AX33:AY34"/>
    <mergeCell ref="AZ33:BA34"/>
    <mergeCell ref="BB33:BC34"/>
    <mergeCell ref="BD33:BE34"/>
    <mergeCell ref="BF33:BG34"/>
    <mergeCell ref="BH33:BI34"/>
    <mergeCell ref="AX31:AY32"/>
    <mergeCell ref="AZ31:BA32"/>
    <mergeCell ref="BB31:BC32"/>
    <mergeCell ref="BD31:BE32"/>
    <mergeCell ref="BF31:BG32"/>
    <mergeCell ref="BH31:BI32"/>
    <mergeCell ref="CH29:CI30"/>
    <mergeCell ref="CJ29:CK30"/>
    <mergeCell ref="Z31:AA32"/>
    <mergeCell ref="AB31:AC32"/>
    <mergeCell ref="AD31:AE32"/>
    <mergeCell ref="AF31:AG32"/>
    <mergeCell ref="AH31:AI32"/>
    <mergeCell ref="AJ31:AK32"/>
    <mergeCell ref="AL31:AM32"/>
    <mergeCell ref="AN31:AO32"/>
    <mergeCell ref="AX29:AY30"/>
    <mergeCell ref="AZ29:BA30"/>
    <mergeCell ref="BB29:BC30"/>
    <mergeCell ref="BD29:BE30"/>
    <mergeCell ref="BF29:BG30"/>
    <mergeCell ref="BH29:BI30"/>
    <mergeCell ref="AX27:AY28"/>
    <mergeCell ref="AZ27:BA28"/>
    <mergeCell ref="BB27:BC28"/>
    <mergeCell ref="BD27:BE28"/>
    <mergeCell ref="BF27:BG28"/>
    <mergeCell ref="BH27:BI28"/>
    <mergeCell ref="CH25:CI26"/>
    <mergeCell ref="CJ25:CK26"/>
    <mergeCell ref="Z27:AA28"/>
    <mergeCell ref="AB27:AC28"/>
    <mergeCell ref="AD27:AE28"/>
    <mergeCell ref="AF27:AG28"/>
    <mergeCell ref="AH27:AI28"/>
    <mergeCell ref="AJ27:AK28"/>
    <mergeCell ref="AL27:AM28"/>
    <mergeCell ref="AN27:AO28"/>
    <mergeCell ref="AX25:AY26"/>
    <mergeCell ref="AZ25:BA26"/>
    <mergeCell ref="BB25:BC26"/>
    <mergeCell ref="BD25:BE26"/>
    <mergeCell ref="BF25:BG26"/>
    <mergeCell ref="BH25:BI26"/>
    <mergeCell ref="AV23:AW24"/>
    <mergeCell ref="AX23:AY24"/>
    <mergeCell ref="AZ23:BA24"/>
    <mergeCell ref="BB23:BC24"/>
    <mergeCell ref="BD23:BE24"/>
    <mergeCell ref="BF23:BG24"/>
    <mergeCell ref="D35:G36"/>
    <mergeCell ref="H35:I36"/>
    <mergeCell ref="J35:L36"/>
    <mergeCell ref="M35:N36"/>
    <mergeCell ref="O35:R36"/>
    <mergeCell ref="S35:T36"/>
    <mergeCell ref="D33:G34"/>
    <mergeCell ref="H33:I34"/>
    <mergeCell ref="J33:L34"/>
    <mergeCell ref="M33:N34"/>
    <mergeCell ref="O33:R34"/>
    <mergeCell ref="S33:T34"/>
    <mergeCell ref="D31:G32"/>
    <mergeCell ref="H31:I32"/>
    <mergeCell ref="J31:L32"/>
    <mergeCell ref="M31:N32"/>
    <mergeCell ref="O31:R32"/>
    <mergeCell ref="S31:T32"/>
    <mergeCell ref="D29:G30"/>
    <mergeCell ref="H29:I30"/>
    <mergeCell ref="J29:L30"/>
    <mergeCell ref="M29:N30"/>
    <mergeCell ref="O29:R30"/>
    <mergeCell ref="S29:T30"/>
    <mergeCell ref="D27:G28"/>
    <mergeCell ref="H27:I28"/>
    <mergeCell ref="J27:L28"/>
    <mergeCell ref="M27:N28"/>
    <mergeCell ref="O27:R28"/>
    <mergeCell ref="S27:T28"/>
    <mergeCell ref="D25:G26"/>
    <mergeCell ref="H25:I26"/>
    <mergeCell ref="J25:L26"/>
    <mergeCell ref="M25:N26"/>
    <mergeCell ref="O25:R26"/>
    <mergeCell ref="S25:T26"/>
    <mergeCell ref="D21:G22"/>
    <mergeCell ref="H21:I22"/>
    <mergeCell ref="J21:L22"/>
    <mergeCell ref="M21:N22"/>
    <mergeCell ref="O21:R22"/>
    <mergeCell ref="S21:T22"/>
    <mergeCell ref="D19:G20"/>
    <mergeCell ref="H19:I20"/>
    <mergeCell ref="J19:L20"/>
    <mergeCell ref="M19:N20"/>
    <mergeCell ref="O19:R20"/>
    <mergeCell ref="S19:T20"/>
    <mergeCell ref="D17:G18"/>
    <mergeCell ref="H17:I18"/>
    <mergeCell ref="J17:L18"/>
    <mergeCell ref="M17:N18"/>
    <mergeCell ref="O17:R18"/>
    <mergeCell ref="S17:T18"/>
    <mergeCell ref="D13:G14"/>
    <mergeCell ref="H13:I14"/>
    <mergeCell ref="J13:L14"/>
    <mergeCell ref="M13:N14"/>
    <mergeCell ref="O13:R14"/>
    <mergeCell ref="S13:T14"/>
    <mergeCell ref="AZ21:BA22"/>
    <mergeCell ref="BB21:BC22"/>
    <mergeCell ref="BD21:BE22"/>
    <mergeCell ref="BF21:BG22"/>
    <mergeCell ref="BH21:BI22"/>
    <mergeCell ref="BJ21:BK22"/>
    <mergeCell ref="CJ19:CK20"/>
    <mergeCell ref="Z21:AA22"/>
    <mergeCell ref="AB21:AC22"/>
    <mergeCell ref="AD21:AE22"/>
    <mergeCell ref="AF21:AG22"/>
    <mergeCell ref="AH21:AI22"/>
    <mergeCell ref="AJ21:AK22"/>
    <mergeCell ref="AL21:AM22"/>
    <mergeCell ref="AN21:AO22"/>
    <mergeCell ref="AP21:AQ22"/>
    <mergeCell ref="AR19:AS20"/>
    <mergeCell ref="AT19:AU20"/>
    <mergeCell ref="AV19:AW20"/>
    <mergeCell ref="AX19:AY20"/>
    <mergeCell ref="AZ19:BA20"/>
    <mergeCell ref="BB19:BC20"/>
    <mergeCell ref="CH17:CI18"/>
    <mergeCell ref="CJ17:CK18"/>
    <mergeCell ref="Z19:AA20"/>
    <mergeCell ref="AB19:AC20"/>
    <mergeCell ref="AD19:AE20"/>
    <mergeCell ref="AF19:AG20"/>
    <mergeCell ref="AH19:AI20"/>
    <mergeCell ref="AJ19:AK20"/>
    <mergeCell ref="AL19:AM20"/>
    <mergeCell ref="AN19:AO20"/>
    <mergeCell ref="AX17:AY18"/>
    <mergeCell ref="AZ17:BA18"/>
    <mergeCell ref="BB17:BC18"/>
    <mergeCell ref="BD17:BE18"/>
    <mergeCell ref="BF17:BG18"/>
    <mergeCell ref="BH17:BI18"/>
    <mergeCell ref="CJ13:CK14"/>
    <mergeCell ref="Z15:AA16"/>
    <mergeCell ref="AB15:AC16"/>
    <mergeCell ref="AD15:AE16"/>
    <mergeCell ref="AF15:AG16"/>
    <mergeCell ref="AH15:AI16"/>
    <mergeCell ref="AJ15:AK16"/>
    <mergeCell ref="AL15:AM16"/>
    <mergeCell ref="AN15:AO16"/>
    <mergeCell ref="AP15:AQ16"/>
    <mergeCell ref="BX13:BY14"/>
    <mergeCell ref="BZ13:CA14"/>
    <mergeCell ref="CB13:CC14"/>
    <mergeCell ref="CD13:CE14"/>
    <mergeCell ref="CF13:CG14"/>
    <mergeCell ref="CH13:CI14"/>
    <mergeCell ref="AZ13:BA14"/>
    <mergeCell ref="BB13:BC14"/>
    <mergeCell ref="BD13:BE14"/>
    <mergeCell ref="BF13:BG14"/>
    <mergeCell ref="BH13:BI14"/>
    <mergeCell ref="BJ13:BK14"/>
    <mergeCell ref="CJ11:CK12"/>
    <mergeCell ref="Z13:AA14"/>
    <mergeCell ref="AB13:AC14"/>
    <mergeCell ref="AD13:AE14"/>
    <mergeCell ref="AF13:AG14"/>
    <mergeCell ref="AH13:AI14"/>
    <mergeCell ref="AJ13:AK14"/>
    <mergeCell ref="AL13:AM14"/>
    <mergeCell ref="AN13:AO14"/>
    <mergeCell ref="AP13:AQ14"/>
    <mergeCell ref="AZ11:BA12"/>
    <mergeCell ref="BB11:BC12"/>
    <mergeCell ref="BD11:BE12"/>
    <mergeCell ref="BF11:BG12"/>
    <mergeCell ref="BH11:BI12"/>
    <mergeCell ref="BJ11:BK12"/>
    <mergeCell ref="CH9:CI10"/>
    <mergeCell ref="CJ9:CK10"/>
    <mergeCell ref="Z11:AA12"/>
    <mergeCell ref="AB11:AC12"/>
    <mergeCell ref="AD11:AE12"/>
    <mergeCell ref="AF11:AG12"/>
    <mergeCell ref="AH11:AI12"/>
    <mergeCell ref="AJ11:AK12"/>
    <mergeCell ref="AL11:AM12"/>
    <mergeCell ref="AN11:AO12"/>
    <mergeCell ref="AX9:AY10"/>
    <mergeCell ref="AZ9:BA10"/>
    <mergeCell ref="B9:B10"/>
    <mergeCell ref="B27:B28"/>
    <mergeCell ref="B25:B26"/>
    <mergeCell ref="B23:B24"/>
    <mergeCell ref="B21:B22"/>
    <mergeCell ref="B17:B18"/>
    <mergeCell ref="B13:B14"/>
    <mergeCell ref="B15:B16"/>
    <mergeCell ref="B39:B40"/>
    <mergeCell ref="B37:B38"/>
    <mergeCell ref="B35:B36"/>
    <mergeCell ref="B33:B34"/>
    <mergeCell ref="B31:B32"/>
    <mergeCell ref="B29:B30"/>
    <mergeCell ref="CQ2:CR2"/>
    <mergeCell ref="B3:CR3"/>
    <mergeCell ref="B5:B8"/>
    <mergeCell ref="C5:C8"/>
    <mergeCell ref="D5:N6"/>
    <mergeCell ref="O5:Y6"/>
    <mergeCell ref="Z5:AE6"/>
    <mergeCell ref="AF5:AK6"/>
    <mergeCell ref="AL5:AQ6"/>
    <mergeCell ref="AZ5:BE6"/>
    <mergeCell ref="CH5:CI7"/>
    <mergeCell ref="BT7:BU8"/>
    <mergeCell ref="BV7:BW8"/>
    <mergeCell ref="CF7:CG8"/>
    <mergeCell ref="BL7:BM8"/>
    <mergeCell ref="BN7:BO8"/>
    <mergeCell ref="CD7:CE8"/>
    <mergeCell ref="BP7:BQ8"/>
    <mergeCell ref="BL5:BQ6"/>
    <mergeCell ref="BR5:BW5"/>
    <mergeCell ref="BX5:CA5"/>
    <mergeCell ref="CB5:CG6"/>
    <mergeCell ref="BF6:BK6"/>
    <mergeCell ref="BR6:BW6"/>
    <mergeCell ref="BX6:CA6"/>
    <mergeCell ref="BX7:BY8"/>
    <mergeCell ref="BZ7:CA8"/>
    <mergeCell ref="CB7:CC8"/>
    <mergeCell ref="BF5:BK5"/>
    <mergeCell ref="BH7:BI8"/>
    <mergeCell ref="AD7:AE8"/>
    <mergeCell ref="AF7:AG8"/>
    <mergeCell ref="D7:G8"/>
    <mergeCell ref="H7:I7"/>
    <mergeCell ref="J7:L8"/>
    <mergeCell ref="M7:N8"/>
    <mergeCell ref="O7:R8"/>
    <mergeCell ref="S7:T7"/>
    <mergeCell ref="H8:I8"/>
    <mergeCell ref="S8:T8"/>
    <mergeCell ref="AP7:AQ8"/>
    <mergeCell ref="BR7:BS8"/>
    <mergeCell ref="AZ7:BA8"/>
    <mergeCell ref="BB7:BC8"/>
    <mergeCell ref="BD7:BE8"/>
    <mergeCell ref="BF7:BG8"/>
    <mergeCell ref="BJ7:BK8"/>
    <mergeCell ref="AH7:AI8"/>
    <mergeCell ref="AJ7:AK8"/>
    <mergeCell ref="AL7:AM8"/>
    <mergeCell ref="AN7:AO8"/>
    <mergeCell ref="U7:W8"/>
    <mergeCell ref="X7:Y8"/>
    <mergeCell ref="Z7:AA8"/>
    <mergeCell ref="AB7:AC8"/>
    <mergeCell ref="C9:C10"/>
    <mergeCell ref="D9:G10"/>
    <mergeCell ref="H9:I10"/>
    <mergeCell ref="J9:L10"/>
    <mergeCell ref="M9:N10"/>
    <mergeCell ref="O9:R10"/>
    <mergeCell ref="S9:T10"/>
    <mergeCell ref="U9:W10"/>
    <mergeCell ref="AB9:AC10"/>
    <mergeCell ref="Z9:AA10"/>
    <mergeCell ref="X9:Y10"/>
    <mergeCell ref="AD9:AE10"/>
    <mergeCell ref="AF9:AG10"/>
    <mergeCell ref="AH9:AI10"/>
    <mergeCell ref="AJ9:AK10"/>
    <mergeCell ref="AL9:AM10"/>
    <mergeCell ref="AN9:AO10"/>
    <mergeCell ref="AP9:AQ10"/>
    <mergeCell ref="AR9:AS10"/>
    <mergeCell ref="AT9:AU10"/>
    <mergeCell ref="AV9:AW10"/>
    <mergeCell ref="BB9:BC10"/>
    <mergeCell ref="BD9:BE10"/>
    <mergeCell ref="BF9:BG10"/>
    <mergeCell ref="BH9:BI10"/>
    <mergeCell ref="BJ9:BK10"/>
    <mergeCell ref="BL9:BM10"/>
    <mergeCell ref="BN9:BO10"/>
    <mergeCell ref="BP9:BQ10"/>
    <mergeCell ref="BR9:BS10"/>
    <mergeCell ref="BT9:BU10"/>
    <mergeCell ref="BV9:BW10"/>
    <mergeCell ref="BX9:BY10"/>
    <mergeCell ref="BZ9:CA10"/>
    <mergeCell ref="CB9:CC10"/>
    <mergeCell ref="CD9:CE10"/>
    <mergeCell ref="CF9:CG10"/>
    <mergeCell ref="B11:B12"/>
    <mergeCell ref="C11:C12"/>
    <mergeCell ref="D11:G12"/>
    <mergeCell ref="H11:I12"/>
    <mergeCell ref="J11:L12"/>
    <mergeCell ref="M11:N12"/>
    <mergeCell ref="O11:R12"/>
    <mergeCell ref="S11:T12"/>
    <mergeCell ref="U11:W12"/>
    <mergeCell ref="X11:Y12"/>
    <mergeCell ref="AP11:AQ12"/>
    <mergeCell ref="AR11:AS12"/>
    <mergeCell ref="AT11:AU12"/>
    <mergeCell ref="AV11:AW12"/>
    <mergeCell ref="AX11:AY12"/>
    <mergeCell ref="BL11:BM12"/>
    <mergeCell ref="BN11:BO12"/>
    <mergeCell ref="BP11:BQ12"/>
    <mergeCell ref="BR11:BS12"/>
    <mergeCell ref="BT11:BU12"/>
    <mergeCell ref="BV11:BW12"/>
    <mergeCell ref="BX11:BY12"/>
    <mergeCell ref="BZ11:CA12"/>
    <mergeCell ref="CB11:CC12"/>
    <mergeCell ref="CD11:CE12"/>
    <mergeCell ref="CF11:CG12"/>
    <mergeCell ref="CH11:CI12"/>
    <mergeCell ref="C13:C14"/>
    <mergeCell ref="U13:W14"/>
    <mergeCell ref="X13:Y14"/>
    <mergeCell ref="AR13:AS14"/>
    <mergeCell ref="AT13:AU14"/>
    <mergeCell ref="AV13:AW14"/>
    <mergeCell ref="AX13:AY14"/>
    <mergeCell ref="BL13:BM14"/>
    <mergeCell ref="BN13:BO14"/>
    <mergeCell ref="BP13:BQ14"/>
    <mergeCell ref="BR13:BS14"/>
    <mergeCell ref="BT13:BU14"/>
    <mergeCell ref="BV13:BW14"/>
    <mergeCell ref="C15:C16"/>
    <mergeCell ref="D15:G16"/>
    <mergeCell ref="H15:I16"/>
    <mergeCell ref="J15:L16"/>
    <mergeCell ref="M15:N16"/>
    <mergeCell ref="O15:R16"/>
    <mergeCell ref="S15:T16"/>
    <mergeCell ref="X15:Y16"/>
    <mergeCell ref="U15:W16"/>
    <mergeCell ref="AR15:AS16"/>
    <mergeCell ref="AT15:AU16"/>
    <mergeCell ref="AV15:AW16"/>
    <mergeCell ref="AX15:AY16"/>
    <mergeCell ref="AZ15:BA16"/>
    <mergeCell ref="BB15:BC16"/>
    <mergeCell ref="BD15:BE16"/>
    <mergeCell ref="BF15:BG16"/>
    <mergeCell ref="BH15:BI16"/>
    <mergeCell ref="BJ15:BK16"/>
    <mergeCell ref="BL15:BM16"/>
    <mergeCell ref="BN15:BO16"/>
    <mergeCell ref="BP15:BQ16"/>
    <mergeCell ref="BR15:BS16"/>
    <mergeCell ref="BT15:BU16"/>
    <mergeCell ref="BV15:BW16"/>
    <mergeCell ref="BX15:BY16"/>
    <mergeCell ref="BZ15:CA16"/>
    <mergeCell ref="CB15:CC16"/>
    <mergeCell ref="CD15:CE16"/>
    <mergeCell ref="CF15:CG16"/>
    <mergeCell ref="CH15:CI16"/>
    <mergeCell ref="CJ15:CK16"/>
    <mergeCell ref="C17:C18"/>
    <mergeCell ref="U17:W18"/>
    <mergeCell ref="Z17:AA18"/>
    <mergeCell ref="AB17:AC18"/>
    <mergeCell ref="X17:Y18"/>
    <mergeCell ref="AD17:AE18"/>
    <mergeCell ref="AF17:AG18"/>
    <mergeCell ref="AH17:AI18"/>
    <mergeCell ref="AJ17:AK18"/>
    <mergeCell ref="AL17:AM18"/>
    <mergeCell ref="AN17:AO18"/>
    <mergeCell ref="AP17:AQ18"/>
    <mergeCell ref="AR17:AS18"/>
    <mergeCell ref="AT17:AU18"/>
    <mergeCell ref="AV17:AW18"/>
    <mergeCell ref="BJ17:BK18"/>
    <mergeCell ref="BL17:BM18"/>
    <mergeCell ref="BN17:BO18"/>
    <mergeCell ref="BP17:BQ18"/>
    <mergeCell ref="BR17:BS18"/>
    <mergeCell ref="BT17:BU18"/>
    <mergeCell ref="BV17:BW18"/>
    <mergeCell ref="BX17:BY18"/>
    <mergeCell ref="BZ17:CA18"/>
    <mergeCell ref="CB17:CC18"/>
    <mergeCell ref="CD17:CE18"/>
    <mergeCell ref="CF17:CG18"/>
    <mergeCell ref="B19:B20"/>
    <mergeCell ref="C19:C20"/>
    <mergeCell ref="X19:Y20"/>
    <mergeCell ref="U19:W20"/>
    <mergeCell ref="AP19:AQ20"/>
    <mergeCell ref="BD19:BE20"/>
    <mergeCell ref="BF19:BG20"/>
    <mergeCell ref="BH19:BI20"/>
    <mergeCell ref="BJ19:BK20"/>
    <mergeCell ref="BL19:BM20"/>
    <mergeCell ref="BN19:BO20"/>
    <mergeCell ref="BP19:BQ20"/>
    <mergeCell ref="BR19:BS20"/>
    <mergeCell ref="BT19:BU20"/>
    <mergeCell ref="BV19:BW20"/>
    <mergeCell ref="BX19:BY20"/>
    <mergeCell ref="BZ19:CA20"/>
    <mergeCell ref="CB19:CC20"/>
    <mergeCell ref="CD19:CE20"/>
    <mergeCell ref="CF19:CG20"/>
    <mergeCell ref="CH19:CI20"/>
    <mergeCell ref="CL19:CL20"/>
    <mergeCell ref="C21:C22"/>
    <mergeCell ref="U21:W22"/>
    <mergeCell ref="X21:Y22"/>
    <mergeCell ref="AR21:AS22"/>
    <mergeCell ref="AT21:AU22"/>
    <mergeCell ref="AV21:AW22"/>
    <mergeCell ref="AX21:AY22"/>
    <mergeCell ref="BL21:BM22"/>
    <mergeCell ref="BN21:BO22"/>
    <mergeCell ref="BP21:BQ22"/>
    <mergeCell ref="BR21:BS22"/>
    <mergeCell ref="BT21:BU22"/>
    <mergeCell ref="BV21:BW22"/>
    <mergeCell ref="BX21:BY22"/>
    <mergeCell ref="BZ21:CA22"/>
    <mergeCell ref="CB21:CC22"/>
    <mergeCell ref="CD21:CE22"/>
    <mergeCell ref="CF21:CG22"/>
    <mergeCell ref="CH21:CI22"/>
    <mergeCell ref="CJ21:CK22"/>
    <mergeCell ref="C23:C24"/>
    <mergeCell ref="D23:G24"/>
    <mergeCell ref="H23:I24"/>
    <mergeCell ref="J23:L24"/>
    <mergeCell ref="M23:N24"/>
    <mergeCell ref="O23:R24"/>
    <mergeCell ref="S23:T24"/>
    <mergeCell ref="X23:Y24"/>
    <mergeCell ref="U23:W24"/>
    <mergeCell ref="Z23:AA24"/>
    <mergeCell ref="AB23:AC24"/>
    <mergeCell ref="AD23:AE24"/>
    <mergeCell ref="AF23:AG24"/>
    <mergeCell ref="AH23:AI24"/>
    <mergeCell ref="AJ23:AK24"/>
    <mergeCell ref="AL23:AM24"/>
    <mergeCell ref="AN23:AO24"/>
    <mergeCell ref="AP23:AQ24"/>
    <mergeCell ref="AR23:AS24"/>
    <mergeCell ref="AT23:AU24"/>
    <mergeCell ref="BH23:BI24"/>
    <mergeCell ref="BJ23:BK24"/>
    <mergeCell ref="BL23:BM24"/>
    <mergeCell ref="BN23:BO24"/>
    <mergeCell ref="BP23:BQ24"/>
    <mergeCell ref="BR23:BS24"/>
    <mergeCell ref="BT23:BU24"/>
    <mergeCell ref="BV23:BW24"/>
    <mergeCell ref="BX23:BY24"/>
    <mergeCell ref="BZ23:CA24"/>
    <mergeCell ref="CB23:CC24"/>
    <mergeCell ref="CD23:CE24"/>
    <mergeCell ref="CF23:CG24"/>
    <mergeCell ref="CH23:CI24"/>
    <mergeCell ref="CJ23:CK24"/>
    <mergeCell ref="C25:C26"/>
    <mergeCell ref="U25:W26"/>
    <mergeCell ref="X25:Y26"/>
    <mergeCell ref="Z25:AA26"/>
    <mergeCell ref="AB25:AC26"/>
    <mergeCell ref="AD25:AE26"/>
    <mergeCell ref="AF25:AG26"/>
    <mergeCell ref="AH25:AI26"/>
    <mergeCell ref="AJ25:AK26"/>
    <mergeCell ref="AL25:AM26"/>
    <mergeCell ref="AN25:AO26"/>
    <mergeCell ref="AP25:AQ26"/>
    <mergeCell ref="AR25:AS26"/>
    <mergeCell ref="AT25:AU26"/>
    <mergeCell ref="AV25:AW26"/>
    <mergeCell ref="BJ25:BK26"/>
    <mergeCell ref="BL25:BM26"/>
    <mergeCell ref="BN25:BO26"/>
    <mergeCell ref="BP25:BQ26"/>
    <mergeCell ref="BR25:BS26"/>
    <mergeCell ref="BT25:BU26"/>
    <mergeCell ref="BV25:BW26"/>
    <mergeCell ref="BX25:BY26"/>
    <mergeCell ref="BZ25:CA26"/>
    <mergeCell ref="CB25:CC26"/>
    <mergeCell ref="CD25:CE26"/>
    <mergeCell ref="CF25:CG26"/>
    <mergeCell ref="C27:C28"/>
    <mergeCell ref="X27:Y28"/>
    <mergeCell ref="U27:W28"/>
    <mergeCell ref="AP27:AQ28"/>
    <mergeCell ref="AR27:AS28"/>
    <mergeCell ref="AT27:AU28"/>
    <mergeCell ref="AV27:AW28"/>
    <mergeCell ref="BJ27:BK28"/>
    <mergeCell ref="BL27:BM28"/>
    <mergeCell ref="BN27:BO28"/>
    <mergeCell ref="BP27:BQ28"/>
    <mergeCell ref="BR27:BS28"/>
    <mergeCell ref="BT27:BU28"/>
    <mergeCell ref="BV27:BW28"/>
    <mergeCell ref="BX27:BY28"/>
    <mergeCell ref="BZ27:CA28"/>
    <mergeCell ref="CB27:CC28"/>
    <mergeCell ref="CD27:CE28"/>
    <mergeCell ref="CF27:CG28"/>
    <mergeCell ref="CH27:CI28"/>
    <mergeCell ref="CJ27:CK28"/>
    <mergeCell ref="C29:C30"/>
    <mergeCell ref="U29:W30"/>
    <mergeCell ref="X29:Y30"/>
    <mergeCell ref="Z29:AA30"/>
    <mergeCell ref="AB29:AC30"/>
    <mergeCell ref="AD29:AE30"/>
    <mergeCell ref="AF29:AG30"/>
    <mergeCell ref="AH29:AI30"/>
    <mergeCell ref="AJ29:AK30"/>
    <mergeCell ref="AL29:AM30"/>
    <mergeCell ref="AN29:AO30"/>
    <mergeCell ref="AP29:AQ30"/>
    <mergeCell ref="AR29:AS30"/>
    <mergeCell ref="AT29:AU30"/>
    <mergeCell ref="AV29:AW30"/>
    <mergeCell ref="BJ29:BK30"/>
    <mergeCell ref="BL29:BM30"/>
    <mergeCell ref="BN29:BO30"/>
    <mergeCell ref="BP29:BQ30"/>
    <mergeCell ref="BR29:BS30"/>
    <mergeCell ref="BT29:BU30"/>
    <mergeCell ref="BV29:BW30"/>
    <mergeCell ref="BX29:BY30"/>
    <mergeCell ref="BZ29:CA30"/>
    <mergeCell ref="CB29:CC30"/>
    <mergeCell ref="CD29:CE30"/>
    <mergeCell ref="CF29:CG30"/>
    <mergeCell ref="C31:C32"/>
    <mergeCell ref="X31:Y32"/>
    <mergeCell ref="U31:W32"/>
    <mergeCell ref="AP31:AQ32"/>
    <mergeCell ref="AR31:AS32"/>
    <mergeCell ref="AT31:AU32"/>
    <mergeCell ref="AV31:AW32"/>
    <mergeCell ref="BJ31:BK32"/>
    <mergeCell ref="BL31:BM32"/>
    <mergeCell ref="BN31:BO32"/>
    <mergeCell ref="BP31:BQ32"/>
    <mergeCell ref="BR31:BS32"/>
    <mergeCell ref="BT31:BU32"/>
    <mergeCell ref="BV31:BW32"/>
    <mergeCell ref="BX31:BY32"/>
    <mergeCell ref="BZ31:CA32"/>
    <mergeCell ref="CB31:CC32"/>
    <mergeCell ref="CD31:CE32"/>
    <mergeCell ref="CF31:CG32"/>
    <mergeCell ref="CH31:CI32"/>
    <mergeCell ref="CJ31:CK32"/>
    <mergeCell ref="C33:C34"/>
    <mergeCell ref="U33:W34"/>
    <mergeCell ref="X33:Y34"/>
    <mergeCell ref="Z33:AA34"/>
    <mergeCell ref="AB33:AC34"/>
    <mergeCell ref="AD33:AE34"/>
    <mergeCell ref="AF33:AG34"/>
    <mergeCell ref="AH33:AI34"/>
    <mergeCell ref="AJ33:AK34"/>
    <mergeCell ref="AL33:AM34"/>
    <mergeCell ref="AN33:AO34"/>
    <mergeCell ref="AP33:AQ34"/>
    <mergeCell ref="AR33:AS34"/>
    <mergeCell ref="AT33:AU34"/>
    <mergeCell ref="AV33:AW34"/>
    <mergeCell ref="BJ33:BK34"/>
    <mergeCell ref="BL33:BM34"/>
    <mergeCell ref="BN33:BO34"/>
    <mergeCell ref="BP33:BQ34"/>
    <mergeCell ref="BR33:BS34"/>
    <mergeCell ref="BT33:BU34"/>
    <mergeCell ref="BV33:BW34"/>
    <mergeCell ref="BX33:BY34"/>
    <mergeCell ref="BZ33:CA34"/>
    <mergeCell ref="CB33:CC34"/>
    <mergeCell ref="CD33:CE34"/>
    <mergeCell ref="CF33:CG34"/>
    <mergeCell ref="C35:C36"/>
    <mergeCell ref="X35:Y36"/>
    <mergeCell ref="U35:W36"/>
    <mergeCell ref="AP35:AQ36"/>
    <mergeCell ref="AR35:AS36"/>
    <mergeCell ref="AT35:AU36"/>
    <mergeCell ref="AV35:AW36"/>
    <mergeCell ref="BJ35:BK36"/>
    <mergeCell ref="BL35:BM36"/>
    <mergeCell ref="BN35:BO36"/>
    <mergeCell ref="BP35:BQ36"/>
    <mergeCell ref="BR35:BS36"/>
    <mergeCell ref="BT35:BU36"/>
    <mergeCell ref="BV35:BW36"/>
    <mergeCell ref="BX35:BY36"/>
    <mergeCell ref="BZ35:CA36"/>
    <mergeCell ref="CB35:CC36"/>
    <mergeCell ref="CD35:CE36"/>
    <mergeCell ref="CF35:CG36"/>
    <mergeCell ref="CH35:CI36"/>
    <mergeCell ref="CJ35:CK36"/>
    <mergeCell ref="C37:C38"/>
    <mergeCell ref="X37:Y38"/>
    <mergeCell ref="Z37:AA38"/>
    <mergeCell ref="AB37:AC38"/>
    <mergeCell ref="AD37:AE38"/>
    <mergeCell ref="AF37:AG38"/>
    <mergeCell ref="AH37:AI38"/>
    <mergeCell ref="AJ37:AK38"/>
    <mergeCell ref="AL37:AM38"/>
    <mergeCell ref="AN37:AO38"/>
    <mergeCell ref="AP37:AQ38"/>
    <mergeCell ref="AR37:AS38"/>
    <mergeCell ref="AT37:AU38"/>
    <mergeCell ref="AV37:AW38"/>
    <mergeCell ref="BJ37:BK38"/>
    <mergeCell ref="BL37:BM38"/>
    <mergeCell ref="BN37:BO38"/>
    <mergeCell ref="BP37:BQ38"/>
    <mergeCell ref="BR37:BS38"/>
    <mergeCell ref="BT37:BU38"/>
    <mergeCell ref="C39:C40"/>
    <mergeCell ref="X39:Y40"/>
    <mergeCell ref="U39:W40"/>
    <mergeCell ref="AP39:AQ40"/>
    <mergeCell ref="AR39:AS40"/>
    <mergeCell ref="AT39:AU40"/>
    <mergeCell ref="AV39:AW40"/>
    <mergeCell ref="BJ39:BK40"/>
    <mergeCell ref="BL39:BM40"/>
    <mergeCell ref="BN39:BO40"/>
    <mergeCell ref="BP39:BQ40"/>
    <mergeCell ref="BR39:BS40"/>
    <mergeCell ref="BT39:BU40"/>
    <mergeCell ref="BV39:BW40"/>
    <mergeCell ref="BX39:BY40"/>
    <mergeCell ref="BZ39:CA40"/>
    <mergeCell ref="CB39:CC40"/>
    <mergeCell ref="CD39:CE40"/>
    <mergeCell ref="CP4:CR4"/>
    <mergeCell ref="CO5:CO6"/>
    <mergeCell ref="AR5:AU6"/>
    <mergeCell ref="AV5:AY6"/>
    <mergeCell ref="AR7:AS8"/>
    <mergeCell ref="AT7:AU8"/>
    <mergeCell ref="AV7:AW8"/>
    <mergeCell ref="AX7:AY8"/>
    <mergeCell ref="CH8:CI8"/>
    <mergeCell ref="CJ8:CK8"/>
    <mergeCell ref="CJ5:CK7"/>
  </mergeCells>
  <dataValidations count="6">
    <dataValidation allowBlank="1" showInputMessage="1" showErrorMessage="1" imeMode="on" sqref="BG7:BK8 CL21:CL40 CL9:CL19 CS1:IV65536 BG1:BK4 B1:B9 C1:C5 CN1:CN5 CP4 CO1:CR3 AX9 CM9:CR65536 BL1:CM8 S37 X27 U13 CD19 X29 X31 X33 M25 O23 M33 U15 U17 X9 U11 BZ9 CO7:CO8 D1:BF8 AP9 M27 M29 BX9 M31 B35:D35 O35 S35 U35 X35 B41:CL65536 S21 CB9 U21 CJ9 H35 CP5:CR8 CO5 AB9 BV21 AD9 AF9 AH9 AJ9 AL9 AN9 AR9 AT9 CH9 AV9 BB9 BD9 AZ9 BH9 BJ9 BF9 BL9 BN9 BP9 BR9 BT9 BV9 U19 AX11 AX13 AX15 AX17 AX19 AX21 BZ11 BZ13 BZ15 BZ17 BZ19 BZ21 AP11 AP13 AP15 AP17 AP19 AP21 BX11 BX13 BX15 BX17 BX19 BX21 X19 H19 J19"/>
    <dataValidation allowBlank="1" showInputMessage="1" showErrorMessage="1" imeMode="on" sqref="M19 O19 CF21 S19 B21:D21 Z21 X21 H21 CB21 J21 M21 O21 CF9 CD9 CD21 CJ11 CJ13 CJ15 CJ17 CJ19 CJ21 AB11 AB13 AB15 AB17 AB19 AB21 AD11 AD13 AD15 AD17 AD19 AD21 AF11 AF13 AF15 AF17 AF19 AF21 AH11 AH13 AH15 AH17 AH19 AH21 AJ11 AJ13 AJ15 AJ17 AJ19 AJ21 AL11 AL13 AL15 AL17 AL19 AL21 AN11 AN13 AN15 AN17 AN19 AN21 AR11 AR13 AR15 AR17 AR19 AR21 AT11 AT13 AT15 AT17 AT19 AT21 CH11 CH13 CH15 CH17 CH19 CH21 AV11 AV13 AV15 AV17 AV19 AV21 BB11 BB13 BB15 BB17 BB19 BB21 BD11 BD13 BD15 BD17 BD19 BD21 AZ11"/>
    <dataValidation allowBlank="1" showInputMessage="1" showErrorMessage="1" imeMode="on" sqref="AZ13 AZ15 AZ17 AZ19 AZ21 BH11 BH13 BH15 BH17 BH19 BH21 BJ11 BJ13 BJ15 BJ17 BJ19 BJ21 BF11 BF13 BF15 BF17 BF19 BF21 BL11 BL13 BL15 BL17 BL19 BL21 BN11 BN13 BN15 BN17 BN19 BN21 BP11 BP13 BP15 BP17 BP19 BP21 BR11 BR13 BR15 BR17 BR19 BR21 BT11 BT13 BT15 BT17 BT19 BT21 BV11 BV13 BV15 BV17 BV19 C9:D9 H9 J9 M9 Z9 O9 S9 U9 Z11 B11:D11 X11 H11 J11 M11 O11 S11 B13:D13 Z13 X13 H13 J13 M13 O13 S13 B15:D15 Z15 X15 H15 J15 M15 O15 S15 B17:D17 Z17 X17 H17 J17 M17 O17 S17 B19:D19 Z19"/>
    <dataValidation allowBlank="1" showInputMessage="1" showErrorMessage="1" imeMode="on" sqref="CB11 CB13 CB15 CB17 CB19 CF11 CF13 CF15 CF17 CF19 CD11 CD13 CD15 CD17 B23:D23 J23 H23 J35 U23 S23 X23 M23 B27:D27 B29:D29 B31:D31 B33:D33 B25:D25 M35 O25 O27 O29 O31 O33 J25 J27 J29 J31 J33 H25 H27 H29 H31 H33 U25 U27 U29 U31 U33 S25 S27 S29 S31 S33 X25 CF39 CD23 CD25 CD27 CD29 CD31 CD33 CB29 CD37 CD39 AX23 AX25 AX27 AX29 AX31 AX33 CB31 AX37 AX39 BZ23 BZ25 BZ27 BZ29 BZ31 BZ33 CB33 BZ37 BZ39 AP23 AP25 AP27 AP29 AP31 AP33 J39 AP37 AP39 BX23 BX25 BX27 BX29 BX31 BX33 CB37 BX37 BX39"/>
    <dataValidation allowBlank="1" showInputMessage="1" showErrorMessage="1" imeMode="on" sqref="CJ23 CJ25 CJ27 CJ29 CJ31 CJ33 CB39 CJ37 CH35 AB23 AB25 AB27 AB29 AB31 AB33 CF23 AB37 AB39 AD23 AD25 AD27 AD29 AD31 AD33 CF25 AD37 AD39 AF23 AF25 AF27 AF29 AF31 AF33 CF27 AF37 AF39 AH23 AH25 AH27 AH29 AH31 AH33 CF29 AH37 AH39 AJ23 AJ25 AJ27 AJ29 AJ31 AJ33 CF31 AJ37 AJ39 AL23 AL25 AL27 AL29 AL31 AL33 CF33 AL37 AL39 AN23 AN25 AN27 AN29 AN31 AN33 M39 AN37 AN39 AR23 AR25 AR27 AR29 AR31 AR33 CF37 AR37 AR39 AT23 AT25 AT27 AT29 AT31 AT33 B37:D37 AT37 AT39 CH23 CH25 CH27 CH29 CH31 CH33 Z37 CH37 CJ35 AV23"/>
    <dataValidation allowBlank="1" showInputMessage="1" showErrorMessage="1" imeMode="on" sqref="AV25 AV27 AV29 AV31 AV33 X37 AV37 AV39 BB23 BB25 BB27 BB29"/>
  </dataValidations>
  <printOptions horizontalCentered="1" verticalCentered="1"/>
  <pageMargins left="0.3937007874015748" right="0.3937007874015748" top="0.5905511811023623" bottom="0.5905511811023623" header="0.5118110236220472" footer="0.5118110236220472"/>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下水道局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稲田　聡</cp:lastModifiedBy>
  <cp:lastPrinted>2021-10-07T07:39:35Z</cp:lastPrinted>
  <dcterms:created xsi:type="dcterms:W3CDTF">2004-07-20T08:17:00Z</dcterms:created>
  <dcterms:modified xsi:type="dcterms:W3CDTF">2022-04-28T03:00:24Z</dcterms:modified>
  <cp:category/>
  <cp:version/>
  <cp:contentType/>
  <cp:contentStatus/>
</cp:coreProperties>
</file>