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00" windowHeight="7680" tabRatio="915" activeTab="0"/>
  </bookViews>
  <sheets>
    <sheet name="（様式－３）" sheetId="1" r:id="rId1"/>
  </sheets>
  <definedNames>
    <definedName name="_xlnm.Print_Area" localSheetId="0">'（様式－３）'!$B$2:$CR$41</definedName>
  </definedNames>
  <calcPr fullCalcOnLoad="1"/>
</workbook>
</file>

<file path=xl/sharedStrings.xml><?xml version="1.0" encoding="utf-8"?>
<sst xmlns="http://schemas.openxmlformats.org/spreadsheetml/2006/main" count="219" uniqueCount="88">
  <si>
    <t>区画</t>
  </si>
  <si>
    <t>番号</t>
  </si>
  <si>
    <t>枝</t>
  </si>
  <si>
    <t>上流人孔番号</t>
  </si>
  <si>
    <t>下流人孔番号</t>
  </si>
  <si>
    <t>路線番号</t>
  </si>
  <si>
    <t>破　損</t>
  </si>
  <si>
    <t>腐　食</t>
  </si>
  <si>
    <t>蛇　行</t>
  </si>
  <si>
    <t>継目ずれ</t>
  </si>
  <si>
    <t>浸入水</t>
  </si>
  <si>
    <t>付　着</t>
  </si>
  <si>
    <t>ラード付着</t>
  </si>
  <si>
    <t>樹根浸入</t>
  </si>
  <si>
    <t>計</t>
  </si>
  <si>
    <t>段差</t>
  </si>
  <si>
    <t>その他</t>
  </si>
  <si>
    <t>(箇所)</t>
  </si>
  <si>
    <t>道路管理者</t>
  </si>
  <si>
    <t>歩車道別</t>
  </si>
  <si>
    <t>写真</t>
  </si>
  <si>
    <t>ＶＴＲ整理番号</t>
  </si>
  <si>
    <t>調査路線</t>
  </si>
  <si>
    <t>合計</t>
  </si>
  <si>
    <t>取　付　管　用　管　路　内　調　査　集　計　表</t>
  </si>
  <si>
    <t>ます番号</t>
  </si>
  <si>
    <t>特記事項</t>
  </si>
  <si>
    <t>調査不能</t>
  </si>
  <si>
    <t>原 因 等</t>
  </si>
  <si>
    <t>線路</t>
  </si>
  <si>
    <t>延長</t>
  </si>
  <si>
    <t>　　巻（　　　）</t>
  </si>
  <si>
    <t>国道</t>
  </si>
  <si>
    <t>車道</t>
  </si>
  <si>
    <t>クラック</t>
  </si>
  <si>
    <t>たるみ</t>
  </si>
  <si>
    <t>Ａ</t>
  </si>
  <si>
    <t>Ｂ</t>
  </si>
  <si>
    <t>Ｃ</t>
  </si>
  <si>
    <t xml:space="preserve">メッ
</t>
  </si>
  <si>
    <t>モルタル</t>
  </si>
  <si>
    <t>シュ</t>
  </si>
  <si>
    <t>（ｍ）</t>
  </si>
  <si>
    <t>Ｎｏ.　　／</t>
  </si>
  <si>
    <t>（カウンター）</t>
  </si>
  <si>
    <t>ダイジェスト</t>
  </si>
  <si>
    <t>ＨＰ</t>
  </si>
  <si>
    <t>ＴＰ</t>
  </si>
  <si>
    <t>Ｌ１</t>
  </si>
  <si>
    <t>Ｌ２</t>
  </si>
  <si>
    <t>Ｌ３</t>
  </si>
  <si>
    <t>Ｒ１</t>
  </si>
  <si>
    <t>Ｒ２</t>
  </si>
  <si>
    <t>Ｒ３</t>
  </si>
  <si>
    <t>破損箇所の変形による</t>
  </si>
  <si>
    <t>Ｂ1～Ｂ5</t>
  </si>
  <si>
    <t>Ｂ6</t>
  </si>
  <si>
    <t>Ｂ7</t>
  </si>
  <si>
    <t>Ｂ8</t>
  </si>
  <si>
    <t>１巻（00：00）</t>
  </si>
  <si>
    <t>１巻（20：00）</t>
  </si>
  <si>
    <t>１巻（15：00）</t>
  </si>
  <si>
    <t>１巻（30：00）</t>
  </si>
  <si>
    <t>１巻（40：00）</t>
  </si>
  <si>
    <t>１巻（19：00）</t>
  </si>
  <si>
    <t>１巻（510：00）</t>
  </si>
  <si>
    <t>１巻（60：00）</t>
  </si>
  <si>
    <t>１巻（22：00）</t>
  </si>
  <si>
    <t>１巻（71：00）</t>
  </si>
  <si>
    <t>１巻（81：00）</t>
  </si>
  <si>
    <t>１巻（92：00）</t>
  </si>
  <si>
    <t>１巻（101：00）</t>
  </si>
  <si>
    <t>2巻（00：00）</t>
  </si>
  <si>
    <t>2巻（20：00）</t>
  </si>
  <si>
    <t>2巻（10：00）</t>
  </si>
  <si>
    <t>木片あり</t>
  </si>
  <si>
    <t>1.40まで調査</t>
  </si>
  <si>
    <t>ＶＵ</t>
  </si>
  <si>
    <t>管種</t>
  </si>
  <si>
    <t>管径(mm)</t>
  </si>
  <si>
    <t>公私</t>
  </si>
  <si>
    <t>※１　偏平・変形は塩ビ管のみ適用</t>
  </si>
  <si>
    <t>本管側</t>
  </si>
  <si>
    <t>境界側</t>
  </si>
  <si>
    <r>
      <t>偏平</t>
    </r>
    <r>
      <rPr>
        <vertAlign val="superscript"/>
        <sz val="10"/>
        <color indexed="8"/>
        <rFont val="ＭＳ 明朝"/>
        <family val="1"/>
      </rPr>
      <t>※1</t>
    </r>
  </si>
  <si>
    <r>
      <t>変形</t>
    </r>
    <r>
      <rPr>
        <vertAlign val="superscript"/>
        <sz val="10"/>
        <color indexed="8"/>
        <rFont val="ＭＳ 明朝"/>
        <family val="1"/>
      </rPr>
      <t>※1</t>
    </r>
  </si>
  <si>
    <t>様式－３</t>
  </si>
  <si>
    <t>1A</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</si>
</sst>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 numFmtId="178" formatCode="0.000_ "/>
    <numFmt numFmtId="179" formatCode="0.0000_ "/>
    <numFmt numFmtId="180" formatCode="0_ "/>
    <numFmt numFmtId="181" formatCode="0.0"/>
    <numFmt numFmtId="182" formatCode="&quot;Yes&quot;;&quot;Yes&quot;;&quot;No&quot;"/>
    <numFmt numFmtId="183" formatCode="&quot;True&quot;;&quot;True&quot;;&quot;False&quot;"/>
    <numFmt numFmtId="184" formatCode="&quot;On&quot;;&quot;On&quot;;&quot;Off&quot;"/>
    <numFmt numFmtId="185" formatCode="[$€-2]\ #,##0.00_);[Red]\([$€-2]\ #,##0.00\)"/>
    <numFmt numFmtId="186" formatCode="0_);[Red]\(0\)"/>
    <numFmt numFmtId="187" formatCode="0.0_);[Red]\(0.0\)"/>
    <numFmt numFmtId="188" formatCode="0.00_);[Red]\(0.00\)"/>
  </numFmts>
  <fonts count="62">
    <font>
      <sz val="11"/>
      <name val="ＭＳ Ｐゴシック"/>
      <family val="3"/>
    </font>
    <font>
      <sz val="6"/>
      <name val="ＭＳ Ｐゴシック"/>
      <family val="3"/>
    </font>
    <font>
      <sz val="11"/>
      <name val="ＭＳ 明朝"/>
      <family val="1"/>
    </font>
    <font>
      <vertAlign val="superscript"/>
      <sz val="10"/>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8"/>
      <color indexed="8"/>
      <name val="ＭＳ 明朝"/>
      <family val="1"/>
    </font>
    <font>
      <sz val="11"/>
      <color indexed="8"/>
      <name val="ＭＳ 明朝"/>
      <family val="1"/>
    </font>
    <font>
      <sz val="6"/>
      <color indexed="8"/>
      <name val="ＭＳ 明朝"/>
      <family val="1"/>
    </font>
    <font>
      <sz val="10"/>
      <color indexed="8"/>
      <name val="ＭＳ 明朝"/>
      <family val="1"/>
    </font>
    <font>
      <sz val="9"/>
      <color indexed="8"/>
      <name val="ＭＳ 明朝"/>
      <family val="1"/>
    </font>
    <font>
      <sz val="12"/>
      <color indexed="8"/>
      <name val="ＭＳ 明朝"/>
      <family val="1"/>
    </font>
    <font>
      <u val="single"/>
      <sz val="14"/>
      <color indexed="8"/>
      <name val="ＭＳ 明朝"/>
      <family val="1"/>
    </font>
    <font>
      <sz val="14"/>
      <color indexed="8"/>
      <name val="ＭＳ 明朝"/>
      <family val="1"/>
    </font>
    <font>
      <sz val="8"/>
      <color indexed="8"/>
      <name val="ＭＳ Ｐゴシック"/>
      <family val="3"/>
    </font>
    <font>
      <b/>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8"/>
      <color theme="1"/>
      <name val="ＭＳ 明朝"/>
      <family val="1"/>
    </font>
    <font>
      <sz val="11"/>
      <color theme="1"/>
      <name val="ＭＳ 明朝"/>
      <family val="1"/>
    </font>
    <font>
      <sz val="6"/>
      <color theme="1"/>
      <name val="ＭＳ 明朝"/>
      <family val="1"/>
    </font>
    <font>
      <sz val="10"/>
      <color theme="1"/>
      <name val="ＭＳ 明朝"/>
      <family val="1"/>
    </font>
    <font>
      <sz val="9"/>
      <color theme="1"/>
      <name val="ＭＳ 明朝"/>
      <family val="1"/>
    </font>
    <font>
      <sz val="8"/>
      <color theme="1"/>
      <name val="ＭＳ Ｐゴシック"/>
      <family val="3"/>
    </font>
    <font>
      <sz val="12"/>
      <color theme="1"/>
      <name val="ＭＳ 明朝"/>
      <family val="1"/>
    </font>
    <font>
      <u val="single"/>
      <sz val="14"/>
      <color theme="1"/>
      <name val="ＭＳ 明朝"/>
      <family val="1"/>
    </font>
    <font>
      <sz val="14"/>
      <color theme="1"/>
      <name val="ＭＳ 明朝"/>
      <family val="1"/>
    </font>
    <font>
      <b/>
      <sz val="9"/>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medium"/>
      <bottom>
        <color indexed="63"/>
      </bottom>
    </border>
    <border>
      <left style="medium"/>
      <right style="medium"/>
      <top style="medium"/>
      <bottom style="dashed"/>
    </border>
    <border>
      <left style="medium"/>
      <right style="medium"/>
      <top style="medium"/>
      <bottom>
        <color indexed="63"/>
      </bottom>
    </border>
    <border>
      <left>
        <color indexed="63"/>
      </left>
      <right style="medium"/>
      <top>
        <color indexed="63"/>
      </top>
      <bottom>
        <color indexed="63"/>
      </bottom>
    </border>
    <border>
      <left style="medium"/>
      <right style="medium"/>
      <top style="dashed"/>
      <bottom>
        <color indexed="63"/>
      </bottom>
    </border>
    <border>
      <left style="medium"/>
      <right style="medium"/>
      <top>
        <color indexed="63"/>
      </top>
      <bottom style="thin"/>
    </border>
    <border>
      <left style="medium"/>
      <right style="medium"/>
      <top>
        <color indexed="63"/>
      </top>
      <bottom>
        <color indexed="63"/>
      </bottom>
    </border>
    <border>
      <left style="medium"/>
      <right style="medium"/>
      <top style="dashed"/>
      <bottom style="thin"/>
    </border>
    <border>
      <left>
        <color indexed="63"/>
      </left>
      <right style="medium"/>
      <top style="thin"/>
      <bottom>
        <color indexed="63"/>
      </bottom>
    </border>
    <border>
      <left style="medium"/>
      <right style="medium"/>
      <top style="thin"/>
      <bottom>
        <color indexed="63"/>
      </bottom>
    </border>
    <border>
      <left style="medium"/>
      <right style="medium"/>
      <top style="thin"/>
      <bottom style="dashed"/>
    </border>
    <border>
      <left>
        <color indexed="63"/>
      </left>
      <right style="medium"/>
      <top>
        <color indexed="63"/>
      </top>
      <bottom style="thin"/>
    </border>
    <border>
      <left style="medium"/>
      <right style="medium"/>
      <top>
        <color indexed="63"/>
      </top>
      <bottom style="medium"/>
    </border>
    <border>
      <left>
        <color indexed="63"/>
      </left>
      <right style="medium"/>
      <top>
        <color indexed="63"/>
      </top>
      <bottom style="medium"/>
    </border>
    <border>
      <left style="medium"/>
      <right style="medium"/>
      <top>
        <color indexed="63"/>
      </top>
      <bottom style="dashed"/>
    </border>
    <border>
      <left style="medium"/>
      <right style="medium"/>
      <top style="thin"/>
      <bottom style="medium"/>
    </border>
    <border>
      <left style="medium"/>
      <right style="medium"/>
      <top style="dashed"/>
      <bottom style="medium"/>
    </border>
    <border>
      <left style="medium"/>
      <right style="medium"/>
      <top style="thin"/>
      <bottom style="dotted"/>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color indexed="63"/>
      </left>
      <right>
        <color indexed="63"/>
      </right>
      <top>
        <color indexed="63"/>
      </top>
      <bottom style="medium"/>
    </border>
    <border>
      <left style="medium"/>
      <right>
        <color indexed="63"/>
      </right>
      <top>
        <color indexed="63"/>
      </top>
      <bottom style="medium"/>
    </border>
    <border>
      <left style="thin"/>
      <right style="medium"/>
      <top style="thin"/>
      <bottom style="thin"/>
    </border>
    <border>
      <left style="thin"/>
      <right style="medium"/>
      <top style="thin"/>
      <bottom style="medium"/>
    </border>
    <border>
      <left>
        <color indexed="63"/>
      </left>
      <right style="thin"/>
      <top style="thin"/>
      <bottom style="thin"/>
    </border>
    <border>
      <left>
        <color indexed="63"/>
      </left>
      <right style="thin"/>
      <top style="thin"/>
      <bottom style="medium"/>
    </border>
    <border>
      <left style="thin"/>
      <right style="thin"/>
      <top style="thin"/>
      <bottom>
        <color indexed="63"/>
      </bottom>
    </border>
    <border>
      <left style="thin"/>
      <right style="thin"/>
      <top>
        <color indexed="63"/>
      </top>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thin"/>
      <top style="medium"/>
      <bottom>
        <color indexed="63"/>
      </bottom>
    </border>
    <border>
      <left style="thin"/>
      <right>
        <color indexed="63"/>
      </right>
      <top style="medium"/>
      <bottom>
        <color indexed="63"/>
      </bottom>
    </border>
    <border>
      <left>
        <color indexed="63"/>
      </left>
      <right style="thin"/>
      <top>
        <color indexed="63"/>
      </top>
      <bottom style="medium"/>
    </border>
    <border>
      <left style="thin"/>
      <right>
        <color indexed="63"/>
      </right>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0" borderId="0" applyNumberFormat="0" applyFill="0" applyBorder="0" applyAlignment="0" applyProtection="0"/>
    <xf numFmtId="0" fontId="51" fillId="32" borderId="0" applyNumberFormat="0" applyBorder="0" applyAlignment="0" applyProtection="0"/>
  </cellStyleXfs>
  <cellXfs count="141">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vertical="center"/>
    </xf>
    <xf numFmtId="0" fontId="52" fillId="0" borderId="10" xfId="0" applyFont="1" applyBorder="1" applyAlignment="1">
      <alignment vertical="center"/>
    </xf>
    <xf numFmtId="0" fontId="52" fillId="0" borderId="11" xfId="0" applyFont="1" applyBorder="1" applyAlignment="1">
      <alignment horizontal="center" vertical="center"/>
    </xf>
    <xf numFmtId="176" fontId="52" fillId="0" borderId="12" xfId="0" applyNumberFormat="1" applyFont="1" applyBorder="1" applyAlignment="1">
      <alignment horizontal="center" vertical="center"/>
    </xf>
    <xf numFmtId="0" fontId="53" fillId="0" borderId="12" xfId="0" applyFont="1" applyBorder="1" applyAlignment="1">
      <alignment horizontal="center" vertical="center"/>
    </xf>
    <xf numFmtId="0" fontId="53" fillId="0" borderId="12" xfId="0" applyFont="1" applyBorder="1" applyAlignment="1">
      <alignment horizontal="center" vertical="center" shrinkToFit="1"/>
    </xf>
    <xf numFmtId="0" fontId="53" fillId="0" borderId="13" xfId="0" applyFont="1" applyBorder="1" applyAlignment="1">
      <alignment vertical="center"/>
    </xf>
    <xf numFmtId="0" fontId="52" fillId="0" borderId="14" xfId="0" applyFont="1" applyBorder="1" applyAlignment="1">
      <alignment horizontal="center" vertical="center"/>
    </xf>
    <xf numFmtId="176" fontId="52" fillId="0" borderId="15" xfId="0" applyNumberFormat="1" applyFont="1" applyBorder="1" applyAlignment="1">
      <alignment horizontal="center" vertical="center"/>
    </xf>
    <xf numFmtId="0" fontId="54" fillId="0" borderId="16" xfId="0" applyFont="1" applyBorder="1" applyAlignment="1">
      <alignment horizontal="center" vertical="center" wrapText="1"/>
    </xf>
    <xf numFmtId="0" fontId="53" fillId="0" borderId="17" xfId="0" applyFont="1" applyBorder="1" applyAlignment="1">
      <alignment horizontal="center" vertical="center" shrinkToFit="1"/>
    </xf>
    <xf numFmtId="0" fontId="53" fillId="0" borderId="18" xfId="0" applyFont="1" applyBorder="1" applyAlignment="1">
      <alignment vertical="center"/>
    </xf>
    <xf numFmtId="176" fontId="52" fillId="0" borderId="19" xfId="0" applyNumberFormat="1" applyFont="1" applyBorder="1" applyAlignment="1">
      <alignment horizontal="center" vertical="center"/>
    </xf>
    <xf numFmtId="0" fontId="52" fillId="0" borderId="20" xfId="0" applyFont="1" applyBorder="1" applyAlignment="1">
      <alignment horizontal="center" vertical="center"/>
    </xf>
    <xf numFmtId="0" fontId="53" fillId="0" borderId="19" xfId="0" applyFont="1" applyBorder="1" applyAlignment="1">
      <alignment horizontal="center" vertical="center"/>
    </xf>
    <xf numFmtId="0" fontId="53" fillId="0" borderId="16" xfId="0" applyFont="1" applyBorder="1" applyAlignment="1">
      <alignment horizontal="center" vertical="center" shrinkToFit="1"/>
    </xf>
    <xf numFmtId="0" fontId="53" fillId="0" borderId="21" xfId="0" applyFont="1" applyBorder="1" applyAlignment="1">
      <alignment vertical="center"/>
    </xf>
    <xf numFmtId="0" fontId="52" fillId="0" borderId="15" xfId="0" applyFont="1" applyBorder="1" applyAlignment="1">
      <alignment horizontal="center" vertical="center"/>
    </xf>
    <xf numFmtId="0" fontId="52" fillId="0" borderId="19" xfId="0" applyFont="1" applyBorder="1" applyAlignment="1">
      <alignment horizontal="center" vertical="center"/>
    </xf>
    <xf numFmtId="176" fontId="54" fillId="0" borderId="19" xfId="0" applyNumberFormat="1" applyFont="1" applyBorder="1" applyAlignment="1">
      <alignment horizontal="center" vertical="center"/>
    </xf>
    <xf numFmtId="176" fontId="54" fillId="0" borderId="15" xfId="0" applyNumberFormat="1" applyFont="1" applyBorder="1" applyAlignment="1">
      <alignment horizontal="center" vertical="center" wrapText="1"/>
    </xf>
    <xf numFmtId="0" fontId="53" fillId="0" borderId="20" xfId="0" applyFont="1" applyBorder="1" applyAlignment="1">
      <alignment vertical="center"/>
    </xf>
    <xf numFmtId="0" fontId="53" fillId="0" borderId="19" xfId="0" applyFont="1" applyBorder="1" applyAlignment="1">
      <alignment vertical="center"/>
    </xf>
    <xf numFmtId="0" fontId="53" fillId="0" borderId="20" xfId="0" applyFont="1" applyBorder="1" applyAlignment="1">
      <alignment horizontal="center" vertical="center" shrinkToFit="1"/>
    </xf>
    <xf numFmtId="0" fontId="53" fillId="0" borderId="0" xfId="0" applyFont="1" applyAlignment="1">
      <alignment vertical="center"/>
    </xf>
    <xf numFmtId="0" fontId="55" fillId="0" borderId="22" xfId="0" applyFont="1" applyBorder="1" applyAlignment="1">
      <alignment horizontal="center" vertical="center" shrinkToFit="1"/>
    </xf>
    <xf numFmtId="0" fontId="55" fillId="0" borderId="23" xfId="0" applyFont="1" applyBorder="1" applyAlignment="1">
      <alignment horizontal="center" vertical="center" shrinkToFit="1"/>
    </xf>
    <xf numFmtId="176" fontId="54" fillId="0" borderId="15" xfId="0" applyNumberFormat="1" applyFont="1" applyBorder="1" applyAlignment="1">
      <alignment horizontal="center" vertical="center"/>
    </xf>
    <xf numFmtId="0" fontId="55" fillId="0" borderId="10" xfId="0" applyFont="1" applyBorder="1" applyAlignment="1">
      <alignment horizontal="center" vertical="center" shrinkToFit="1"/>
    </xf>
    <xf numFmtId="0" fontId="55" fillId="0" borderId="12" xfId="0" applyFont="1" applyBorder="1" applyAlignment="1">
      <alignment horizontal="center" vertical="center" shrinkToFit="1"/>
    </xf>
    <xf numFmtId="0" fontId="55" fillId="0" borderId="16" xfId="0" applyFont="1" applyBorder="1" applyAlignment="1">
      <alignment horizontal="center" vertical="center" shrinkToFit="1"/>
    </xf>
    <xf numFmtId="0" fontId="55" fillId="0" borderId="13" xfId="0" applyFont="1" applyBorder="1" applyAlignment="1">
      <alignment horizontal="center" vertical="center" shrinkToFit="1"/>
    </xf>
    <xf numFmtId="0" fontId="55" fillId="0" borderId="0" xfId="0" applyFont="1" applyAlignment="1">
      <alignment vertical="center"/>
    </xf>
    <xf numFmtId="0" fontId="55" fillId="0" borderId="24" xfId="0" applyFont="1" applyBorder="1" applyAlignment="1">
      <alignment horizontal="center" vertical="center" shrinkToFit="1"/>
    </xf>
    <xf numFmtId="0" fontId="55" fillId="0" borderId="17" xfId="0" applyFont="1" applyBorder="1" applyAlignment="1">
      <alignment horizontal="center" vertical="center" shrinkToFit="1"/>
    </xf>
    <xf numFmtId="0" fontId="55" fillId="0" borderId="25" xfId="0" applyFont="1" applyBorder="1" applyAlignment="1">
      <alignment horizontal="center" vertical="center" shrinkToFit="1"/>
    </xf>
    <xf numFmtId="0" fontId="55" fillId="0" borderId="12" xfId="0" applyFont="1" applyBorder="1" applyAlignment="1">
      <alignment vertical="center" shrinkToFit="1"/>
    </xf>
    <xf numFmtId="0" fontId="53" fillId="0" borderId="26" xfId="0" applyFont="1" applyBorder="1" applyAlignment="1">
      <alignment vertical="center"/>
    </xf>
    <xf numFmtId="0" fontId="53" fillId="0" borderId="26" xfId="0" applyFont="1" applyBorder="1" applyAlignment="1">
      <alignment horizontal="center" vertical="center" shrinkToFit="1"/>
    </xf>
    <xf numFmtId="0" fontId="56" fillId="0" borderId="0" xfId="0" applyFont="1" applyAlignment="1">
      <alignment vertical="center"/>
    </xf>
    <xf numFmtId="0" fontId="55" fillId="0" borderId="12" xfId="0" applyFont="1" applyBorder="1" applyAlignment="1">
      <alignment horizontal="center" vertical="center"/>
    </xf>
    <xf numFmtId="0" fontId="55" fillId="0" borderId="16" xfId="0" applyFont="1" applyBorder="1" applyAlignment="1">
      <alignment horizontal="center" vertical="center"/>
    </xf>
    <xf numFmtId="0" fontId="55" fillId="0" borderId="27" xfId="0" applyFont="1" applyBorder="1" applyAlignment="1">
      <alignment horizontal="center" vertical="center" shrinkToFit="1"/>
    </xf>
    <xf numFmtId="0" fontId="55" fillId="0" borderId="22" xfId="0" applyFont="1" applyBorder="1" applyAlignment="1">
      <alignment horizontal="center" vertical="center"/>
    </xf>
    <xf numFmtId="0" fontId="53" fillId="0" borderId="17" xfId="0" applyFont="1" applyBorder="1" applyAlignment="1">
      <alignment vertical="center"/>
    </xf>
    <xf numFmtId="0" fontId="52" fillId="0" borderId="17" xfId="0" applyFont="1" applyBorder="1" applyAlignment="1">
      <alignment horizontal="center" vertical="center"/>
    </xf>
    <xf numFmtId="0" fontId="53" fillId="0" borderId="15" xfId="0" applyFont="1" applyBorder="1" applyAlignment="1">
      <alignment vertical="center"/>
    </xf>
    <xf numFmtId="0" fontId="53" fillId="0" borderId="23" xfId="0" applyFont="1" applyBorder="1" applyAlignment="1">
      <alignment vertical="center"/>
    </xf>
    <xf numFmtId="0" fontId="53" fillId="0" borderId="22" xfId="0" applyFont="1" applyBorder="1" applyAlignment="1">
      <alignment vertical="center"/>
    </xf>
    <xf numFmtId="0" fontId="55" fillId="0" borderId="12" xfId="0" applyFont="1" applyBorder="1" applyAlignment="1">
      <alignment horizontal="center" vertical="center" shrinkToFit="1"/>
    </xf>
    <xf numFmtId="0" fontId="55" fillId="0" borderId="15" xfId="0" applyFont="1" applyBorder="1" applyAlignment="1">
      <alignment horizontal="center" vertical="center" shrinkToFit="1"/>
    </xf>
    <xf numFmtId="0" fontId="55" fillId="0" borderId="28" xfId="0" applyFont="1" applyFill="1" applyBorder="1" applyAlignment="1">
      <alignment horizontal="center" vertical="center" shrinkToFit="1"/>
    </xf>
    <xf numFmtId="0" fontId="55" fillId="0" borderId="29" xfId="0" applyFont="1" applyFill="1" applyBorder="1" applyAlignment="1">
      <alignment horizontal="center" vertical="center" shrinkToFit="1"/>
    </xf>
    <xf numFmtId="0" fontId="55" fillId="0" borderId="30" xfId="0" applyFont="1" applyFill="1" applyBorder="1" applyAlignment="1">
      <alignment horizontal="center" vertical="center" shrinkToFit="1"/>
    </xf>
    <xf numFmtId="0" fontId="55" fillId="0" borderId="0" xfId="0" applyFont="1" applyFill="1" applyBorder="1" applyAlignment="1">
      <alignment horizontal="center" vertical="center" shrinkToFit="1"/>
    </xf>
    <xf numFmtId="0" fontId="55" fillId="0" borderId="31" xfId="0" applyFont="1" applyFill="1" applyBorder="1" applyAlignment="1">
      <alignment horizontal="center" vertical="center" shrinkToFit="1"/>
    </xf>
    <xf numFmtId="0" fontId="55" fillId="0" borderId="32" xfId="0" applyFont="1" applyFill="1" applyBorder="1" applyAlignment="1">
      <alignment horizontal="center" vertical="center" shrinkToFit="1"/>
    </xf>
    <xf numFmtId="0" fontId="55" fillId="0" borderId="33" xfId="0" applyFont="1" applyFill="1" applyBorder="1" applyAlignment="1">
      <alignment horizontal="center" vertical="center" shrinkToFit="1"/>
    </xf>
    <xf numFmtId="0" fontId="55" fillId="0" borderId="34" xfId="0" applyFont="1" applyFill="1" applyBorder="1" applyAlignment="1">
      <alignment horizontal="center" vertical="center" shrinkToFit="1"/>
    </xf>
    <xf numFmtId="0" fontId="55" fillId="0" borderId="35" xfId="0" applyFont="1" applyBorder="1" applyAlignment="1">
      <alignment horizontal="center" vertical="center" shrinkToFit="1"/>
    </xf>
    <xf numFmtId="0" fontId="55" fillId="0" borderId="23" xfId="0" applyFont="1" applyBorder="1" applyAlignment="1">
      <alignment horizontal="center" vertical="center" shrinkToFit="1"/>
    </xf>
    <xf numFmtId="0" fontId="55" fillId="0" borderId="36" xfId="0" applyFont="1" applyBorder="1" applyAlignment="1">
      <alignment horizontal="center" vertical="center" shrinkToFit="1"/>
    </xf>
    <xf numFmtId="0" fontId="55" fillId="0" borderId="28" xfId="0" applyFont="1" applyBorder="1" applyAlignment="1">
      <alignment horizontal="center" vertical="center" textRotation="255" shrinkToFit="1"/>
    </xf>
    <xf numFmtId="0" fontId="55" fillId="0" borderId="10" xfId="0" applyFont="1" applyBorder="1" applyAlignment="1">
      <alignment horizontal="center" vertical="center" textRotation="255" shrinkToFit="1"/>
    </xf>
    <xf numFmtId="0" fontId="55" fillId="0" borderId="30" xfId="0" applyFont="1" applyBorder="1" applyAlignment="1">
      <alignment horizontal="center" vertical="center" textRotation="255" shrinkToFit="1"/>
    </xf>
    <xf numFmtId="0" fontId="55" fillId="0" borderId="13" xfId="0" applyFont="1" applyBorder="1" applyAlignment="1">
      <alignment horizontal="center" vertical="center" textRotation="255" shrinkToFit="1"/>
    </xf>
    <xf numFmtId="0" fontId="55" fillId="0" borderId="35" xfId="0" applyFont="1" applyBorder="1" applyAlignment="1">
      <alignment horizontal="center" vertical="center"/>
    </xf>
    <xf numFmtId="0" fontId="53" fillId="0" borderId="12" xfId="0" applyFont="1" applyBorder="1" applyAlignment="1">
      <alignment horizontal="center" vertical="center"/>
    </xf>
    <xf numFmtId="0" fontId="53" fillId="0" borderId="15" xfId="0" applyFont="1" applyBorder="1" applyAlignment="1">
      <alignment horizontal="center" vertical="center"/>
    </xf>
    <xf numFmtId="0" fontId="52" fillId="0" borderId="12" xfId="0" applyFont="1" applyBorder="1" applyAlignment="1">
      <alignment horizontal="center" vertical="center"/>
    </xf>
    <xf numFmtId="0" fontId="52" fillId="0" borderId="15" xfId="0" applyFont="1" applyBorder="1" applyAlignment="1">
      <alignment horizontal="center" vertical="center"/>
    </xf>
    <xf numFmtId="0" fontId="52" fillId="0" borderId="19" xfId="0" applyFont="1" applyBorder="1" applyAlignment="1">
      <alignment vertical="center" wrapText="1"/>
    </xf>
    <xf numFmtId="0" fontId="57" fillId="0" borderId="15" xfId="0" applyFont="1" applyBorder="1" applyAlignment="1">
      <alignment vertical="center" wrapText="1"/>
    </xf>
    <xf numFmtId="0" fontId="52" fillId="0" borderId="22" xfId="0" applyFont="1" applyBorder="1" applyAlignment="1">
      <alignment horizontal="center" vertical="center"/>
    </xf>
    <xf numFmtId="0" fontId="55" fillId="0" borderId="32" xfId="0" applyFont="1" applyBorder="1" applyAlignment="1">
      <alignment horizontal="center" vertical="center" shrinkToFit="1"/>
    </xf>
    <xf numFmtId="0" fontId="55" fillId="0" borderId="34" xfId="0" applyFont="1" applyBorder="1" applyAlignment="1">
      <alignment horizontal="center" vertical="center" shrinkToFit="1"/>
    </xf>
    <xf numFmtId="0" fontId="55" fillId="0" borderId="37" xfId="0" applyFont="1" applyBorder="1" applyAlignment="1">
      <alignment horizontal="center" vertical="center" shrinkToFit="1"/>
    </xf>
    <xf numFmtId="0" fontId="55" fillId="0" borderId="38" xfId="0" applyFont="1" applyBorder="1" applyAlignment="1">
      <alignment horizontal="center" vertical="center" shrinkToFit="1"/>
    </xf>
    <xf numFmtId="0" fontId="55" fillId="0" borderId="31" xfId="0" applyFont="1" applyBorder="1" applyAlignment="1">
      <alignment horizontal="center" vertical="center" shrinkToFit="1"/>
    </xf>
    <xf numFmtId="0" fontId="55" fillId="0" borderId="33" xfId="0" applyFont="1" applyBorder="1" applyAlignment="1">
      <alignment horizontal="center" vertical="center" shrinkToFit="1"/>
    </xf>
    <xf numFmtId="0" fontId="55" fillId="0" borderId="39" xfId="0" applyFont="1" applyBorder="1" applyAlignment="1">
      <alignment horizontal="center" vertical="center" shrinkToFit="1"/>
    </xf>
    <xf numFmtId="0" fontId="55" fillId="0" borderId="40" xfId="0" applyFont="1" applyBorder="1" applyAlignment="1">
      <alignment horizontal="center" vertical="center" shrinkToFit="1"/>
    </xf>
    <xf numFmtId="0" fontId="55" fillId="0" borderId="41" xfId="0" applyFont="1" applyBorder="1" applyAlignment="1">
      <alignment horizontal="center" vertical="center" shrinkToFit="1"/>
    </xf>
    <xf numFmtId="0" fontId="55" fillId="0" borderId="42" xfId="0" applyFont="1" applyBorder="1" applyAlignment="1">
      <alignment horizontal="center" vertical="center" shrinkToFit="1"/>
    </xf>
    <xf numFmtId="0" fontId="55" fillId="0" borderId="28" xfId="0" applyFont="1" applyBorder="1" applyAlignment="1">
      <alignment horizontal="center" vertical="center" shrinkToFit="1"/>
    </xf>
    <xf numFmtId="0" fontId="55" fillId="0" borderId="29" xfId="0" applyFont="1" applyBorder="1" applyAlignment="1">
      <alignment horizontal="center" vertical="center" shrinkToFit="1"/>
    </xf>
    <xf numFmtId="0" fontId="55" fillId="0" borderId="10" xfId="0" applyFont="1" applyBorder="1" applyAlignment="1">
      <alignment horizontal="center" vertical="center" shrinkToFit="1"/>
    </xf>
    <xf numFmtId="0" fontId="55" fillId="0" borderId="0" xfId="0" applyFont="1" applyBorder="1" applyAlignment="1">
      <alignment horizontal="center" vertical="center" shrinkToFit="1"/>
    </xf>
    <xf numFmtId="0" fontId="55" fillId="0" borderId="13" xfId="0" applyFont="1" applyBorder="1" applyAlignment="1">
      <alignment horizontal="center" vertical="center" shrinkToFit="1"/>
    </xf>
    <xf numFmtId="0" fontId="55" fillId="0" borderId="43" xfId="0" applyFont="1" applyBorder="1" applyAlignment="1">
      <alignment horizontal="center" vertical="center" shrinkToFit="1"/>
    </xf>
    <xf numFmtId="0" fontId="55" fillId="0" borderId="44" xfId="0" applyFont="1" applyBorder="1" applyAlignment="1">
      <alignment horizontal="center" vertical="center" shrinkToFit="1"/>
    </xf>
    <xf numFmtId="0" fontId="55" fillId="0" borderId="21" xfId="0" applyFont="1" applyBorder="1" applyAlignment="1">
      <alignment horizontal="center" vertical="center" shrinkToFit="1"/>
    </xf>
    <xf numFmtId="0" fontId="55" fillId="0" borderId="30" xfId="0" applyFont="1" applyBorder="1" applyAlignment="1">
      <alignment horizontal="center" vertical="center" shrinkToFit="1"/>
    </xf>
    <xf numFmtId="0" fontId="55" fillId="0" borderId="29" xfId="0" applyFont="1" applyBorder="1" applyAlignment="1">
      <alignment horizontal="center" vertical="center" textRotation="255" shrinkToFit="1"/>
    </xf>
    <xf numFmtId="0" fontId="55" fillId="0" borderId="0" xfId="0" applyFont="1" applyBorder="1" applyAlignment="1">
      <alignment horizontal="center" vertical="center" textRotation="255" shrinkToFit="1"/>
    </xf>
    <xf numFmtId="0" fontId="58" fillId="0" borderId="0" xfId="0" applyFont="1" applyAlignment="1">
      <alignment horizontal="center" vertical="center"/>
    </xf>
    <xf numFmtId="0" fontId="59" fillId="0" borderId="0" xfId="0" applyFont="1" applyBorder="1" applyAlignment="1">
      <alignment horizontal="center" vertical="center"/>
    </xf>
    <xf numFmtId="0" fontId="60" fillId="0" borderId="0" xfId="0" applyFont="1" applyBorder="1" applyAlignment="1">
      <alignment horizontal="center" vertical="center"/>
    </xf>
    <xf numFmtId="0" fontId="55" fillId="0" borderId="12" xfId="0" applyFont="1" applyBorder="1" applyAlignment="1">
      <alignment horizontal="center" vertical="center" textRotation="255" shrinkToFit="1"/>
    </xf>
    <xf numFmtId="0" fontId="55" fillId="0" borderId="16" xfId="0" applyFont="1" applyBorder="1" applyAlignment="1">
      <alignment horizontal="center" vertical="center" textRotation="255" shrinkToFit="1"/>
    </xf>
    <xf numFmtId="0" fontId="55" fillId="0" borderId="22" xfId="0" applyFont="1" applyBorder="1" applyAlignment="1">
      <alignment horizontal="center" vertical="center" textRotation="255" shrinkToFit="1"/>
    </xf>
    <xf numFmtId="0" fontId="52" fillId="0" borderId="28" xfId="0" applyFont="1" applyBorder="1" applyAlignment="1">
      <alignment horizontal="center" vertical="center"/>
    </xf>
    <xf numFmtId="0" fontId="52" fillId="0" borderId="45" xfId="0" applyFont="1" applyBorder="1" applyAlignment="1">
      <alignment horizontal="center" vertical="center"/>
    </xf>
    <xf numFmtId="0" fontId="52" fillId="0" borderId="46" xfId="0" applyFont="1" applyBorder="1" applyAlignment="1">
      <alignment horizontal="center" vertical="center"/>
    </xf>
    <xf numFmtId="0" fontId="52" fillId="0" borderId="10" xfId="0" applyFont="1" applyBorder="1" applyAlignment="1">
      <alignment horizontal="center" vertical="center"/>
    </xf>
    <xf numFmtId="0" fontId="52" fillId="0" borderId="36" xfId="0" applyFont="1" applyBorder="1" applyAlignment="1">
      <alignment horizontal="center" vertical="center"/>
    </xf>
    <xf numFmtId="0" fontId="52" fillId="0" borderId="47" xfId="0" applyFont="1" applyBorder="1" applyAlignment="1">
      <alignment horizontal="center" vertical="center"/>
    </xf>
    <xf numFmtId="0" fontId="52" fillId="0" borderId="48" xfId="0" applyFont="1" applyBorder="1" applyAlignment="1">
      <alignment horizontal="center" vertical="center"/>
    </xf>
    <xf numFmtId="0" fontId="52" fillId="0" borderId="23" xfId="0" applyFont="1" applyBorder="1" applyAlignment="1">
      <alignment horizontal="center" vertical="center"/>
    </xf>
    <xf numFmtId="0" fontId="56" fillId="0" borderId="28" xfId="0" applyFont="1" applyBorder="1" applyAlignment="1">
      <alignment horizontal="center" vertical="center"/>
    </xf>
    <xf numFmtId="0" fontId="56" fillId="0" borderId="45" xfId="0" applyFont="1" applyBorder="1" applyAlignment="1">
      <alignment horizontal="center" vertical="center"/>
    </xf>
    <xf numFmtId="0" fontId="56" fillId="0" borderId="46" xfId="0" applyFont="1" applyBorder="1" applyAlignment="1">
      <alignment horizontal="center" vertical="center"/>
    </xf>
    <xf numFmtId="0" fontId="56" fillId="0" borderId="10" xfId="0" applyFont="1" applyBorder="1" applyAlignment="1">
      <alignment horizontal="center" vertical="center"/>
    </xf>
    <xf numFmtId="0" fontId="56" fillId="0" borderId="36" xfId="0" applyFont="1" applyBorder="1" applyAlignment="1">
      <alignment horizontal="center" vertical="center"/>
    </xf>
    <xf numFmtId="0" fontId="56" fillId="0" borderId="47" xfId="0" applyFont="1" applyBorder="1" applyAlignment="1">
      <alignment horizontal="center" vertical="center"/>
    </xf>
    <xf numFmtId="0" fontId="56" fillId="0" borderId="48" xfId="0" applyFont="1" applyBorder="1" applyAlignment="1">
      <alignment horizontal="center" vertical="center"/>
    </xf>
    <xf numFmtId="0" fontId="56" fillId="0" borderId="23" xfId="0" applyFont="1" applyBorder="1" applyAlignment="1">
      <alignment horizontal="center" vertical="center"/>
    </xf>
    <xf numFmtId="0" fontId="61" fillId="0" borderId="28" xfId="0" applyFont="1" applyBorder="1" applyAlignment="1">
      <alignment horizontal="center" vertical="center" shrinkToFit="1"/>
    </xf>
    <xf numFmtId="0" fontId="61" fillId="0" borderId="45" xfId="0" applyFont="1" applyBorder="1" applyAlignment="1">
      <alignment horizontal="center" vertical="center" shrinkToFit="1"/>
    </xf>
    <xf numFmtId="0" fontId="61" fillId="0" borderId="46" xfId="0" applyFont="1" applyBorder="1" applyAlignment="1">
      <alignment horizontal="center" vertical="center" shrinkToFit="1"/>
    </xf>
    <xf numFmtId="0" fontId="61" fillId="0" borderId="10" xfId="0" applyFont="1" applyBorder="1" applyAlignment="1">
      <alignment horizontal="center" vertical="center" shrinkToFit="1"/>
    </xf>
    <xf numFmtId="0" fontId="61" fillId="0" borderId="36" xfId="0" applyFont="1" applyBorder="1" applyAlignment="1">
      <alignment horizontal="center" vertical="center" shrinkToFit="1"/>
    </xf>
    <xf numFmtId="0" fontId="61" fillId="0" borderId="47" xfId="0" applyFont="1" applyBorder="1" applyAlignment="1">
      <alignment horizontal="center" vertical="center" shrinkToFit="1"/>
    </xf>
    <xf numFmtId="0" fontId="61" fillId="0" borderId="48" xfId="0" applyFont="1" applyBorder="1" applyAlignment="1">
      <alignment horizontal="center" vertical="center" shrinkToFit="1"/>
    </xf>
    <xf numFmtId="0" fontId="61" fillId="0" borderId="23" xfId="0" applyFont="1" applyBorder="1" applyAlignment="1">
      <alignment horizontal="center" vertical="center" shrinkToFit="1"/>
    </xf>
    <xf numFmtId="0" fontId="56" fillId="0" borderId="46" xfId="0" applyFont="1" applyBorder="1" applyAlignment="1">
      <alignment horizontal="center" vertical="center" shrinkToFit="1"/>
    </xf>
    <xf numFmtId="0" fontId="56" fillId="0" borderId="10" xfId="0" applyFont="1" applyBorder="1" applyAlignment="1">
      <alignment horizontal="center" vertical="center" shrinkToFit="1"/>
    </xf>
    <xf numFmtId="0" fontId="56" fillId="0" borderId="48" xfId="0" applyFont="1" applyBorder="1" applyAlignment="1">
      <alignment horizontal="center" vertical="center" shrinkToFit="1"/>
    </xf>
    <xf numFmtId="0" fontId="56" fillId="0" borderId="23" xfId="0" applyFont="1" applyBorder="1" applyAlignment="1">
      <alignment horizontal="center" vertical="center" shrinkToFit="1"/>
    </xf>
    <xf numFmtId="0" fontId="53" fillId="0" borderId="46" xfId="0" applyFont="1" applyBorder="1" applyAlignment="1">
      <alignment horizontal="center" vertical="center"/>
    </xf>
    <xf numFmtId="0" fontId="53" fillId="0" borderId="10" xfId="0" applyFont="1" applyBorder="1" applyAlignment="1">
      <alignment horizontal="center" vertical="center"/>
    </xf>
    <xf numFmtId="0" fontId="53" fillId="0" borderId="48" xfId="0" applyFont="1" applyBorder="1" applyAlignment="1">
      <alignment horizontal="center" vertical="center"/>
    </xf>
    <xf numFmtId="0" fontId="53" fillId="0" borderId="23" xfId="0" applyFont="1" applyBorder="1" applyAlignment="1">
      <alignment horizontal="center" vertical="center"/>
    </xf>
    <xf numFmtId="0" fontId="56" fillId="0" borderId="28" xfId="0" applyFont="1" applyBorder="1" applyAlignment="1">
      <alignment horizontal="center" vertical="center" shrinkToFit="1"/>
    </xf>
    <xf numFmtId="0" fontId="56" fillId="0" borderId="45" xfId="0" applyFont="1" applyBorder="1" applyAlignment="1">
      <alignment horizontal="center" vertical="center" shrinkToFit="1"/>
    </xf>
    <xf numFmtId="0" fontId="56" fillId="0" borderId="36" xfId="0" applyFont="1" applyBorder="1" applyAlignment="1">
      <alignment horizontal="center" vertical="center" shrinkToFit="1"/>
    </xf>
    <xf numFmtId="0" fontId="56" fillId="0" borderId="47" xfId="0" applyFont="1" applyBorder="1" applyAlignment="1">
      <alignment horizontal="center" vertical="center" shrinkToFit="1"/>
    </xf>
    <xf numFmtId="0" fontId="52" fillId="0" borderId="29" xfId="0" applyFont="1" applyBorder="1" applyAlignment="1">
      <alignment horizontal="center" vertical="center"/>
    </xf>
    <xf numFmtId="0" fontId="52" fillId="0" borderId="35"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CR41"/>
  <sheetViews>
    <sheetView showGridLines="0" tabSelected="1" zoomScaleSheetLayoutView="85" zoomScalePageLayoutView="0" workbookViewId="0" topLeftCell="A1">
      <selection activeCell="B5" sqref="B5:B8"/>
    </sheetView>
  </sheetViews>
  <sheetFormatPr defaultColWidth="9.00390625" defaultRowHeight="13.5"/>
  <cols>
    <col min="1" max="1" width="9.00390625" style="1" customWidth="1"/>
    <col min="2" max="3" width="3.25390625" style="1" customWidth="1"/>
    <col min="4" max="89" width="1.25" style="1" customWidth="1"/>
    <col min="90" max="90" width="9.875" style="1" customWidth="1"/>
    <col min="91" max="91" width="5.125" style="1" customWidth="1"/>
    <col min="92" max="92" width="5.00390625" style="1" customWidth="1"/>
    <col min="93" max="94" width="6.375" style="1" customWidth="1"/>
    <col min="95" max="95" width="4.875" style="1" customWidth="1"/>
    <col min="96" max="96" width="8.375" style="1" customWidth="1"/>
    <col min="97" max="102" width="1.25" style="1" customWidth="1"/>
    <col min="103" max="16384" width="9.00390625" style="1" customWidth="1"/>
  </cols>
  <sheetData>
    <row r="1" spans="44:51" ht="13.5">
      <c r="AR1" s="2"/>
      <c r="AS1" s="2"/>
      <c r="AT1" s="2"/>
      <c r="AU1" s="2"/>
      <c r="AV1" s="2"/>
      <c r="AW1" s="2"/>
      <c r="AX1" s="2"/>
      <c r="AY1" s="2"/>
    </row>
    <row r="2" spans="2:96" ht="14.25">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97" t="s">
        <v>86</v>
      </c>
      <c r="CR2" s="97"/>
    </row>
    <row r="3" spans="2:96" ht="17.25">
      <c r="B3" s="98" t="s">
        <v>24</v>
      </c>
      <c r="C3" s="98"/>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row>
    <row r="4" spans="2:96" ht="14.25" thickBot="1">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26"/>
      <c r="CP4" s="68" t="s">
        <v>43</v>
      </c>
      <c r="CQ4" s="68"/>
      <c r="CR4" s="68"/>
    </row>
    <row r="5" spans="2:96" ht="13.5" customHeight="1">
      <c r="B5" s="100" t="s">
        <v>5</v>
      </c>
      <c r="C5" s="100" t="s">
        <v>25</v>
      </c>
      <c r="D5" s="86" t="s">
        <v>3</v>
      </c>
      <c r="E5" s="87"/>
      <c r="F5" s="87"/>
      <c r="G5" s="87"/>
      <c r="H5" s="87"/>
      <c r="I5" s="87"/>
      <c r="J5" s="87"/>
      <c r="K5" s="87"/>
      <c r="L5" s="87"/>
      <c r="M5" s="87"/>
      <c r="N5" s="88"/>
      <c r="O5" s="86" t="s">
        <v>4</v>
      </c>
      <c r="P5" s="87"/>
      <c r="Q5" s="87"/>
      <c r="R5" s="87"/>
      <c r="S5" s="87"/>
      <c r="T5" s="87"/>
      <c r="U5" s="87"/>
      <c r="V5" s="87"/>
      <c r="W5" s="87"/>
      <c r="X5" s="87"/>
      <c r="Y5" s="88"/>
      <c r="Z5" s="87" t="s">
        <v>6</v>
      </c>
      <c r="AA5" s="87"/>
      <c r="AB5" s="87"/>
      <c r="AC5" s="87"/>
      <c r="AD5" s="87"/>
      <c r="AE5" s="88"/>
      <c r="AF5" s="86" t="s">
        <v>34</v>
      </c>
      <c r="AG5" s="87"/>
      <c r="AH5" s="87"/>
      <c r="AI5" s="87"/>
      <c r="AJ5" s="87"/>
      <c r="AK5" s="88"/>
      <c r="AL5" s="86" t="s">
        <v>9</v>
      </c>
      <c r="AM5" s="87"/>
      <c r="AN5" s="87"/>
      <c r="AO5" s="87"/>
      <c r="AP5" s="87"/>
      <c r="AQ5" s="88"/>
      <c r="AR5" s="53" t="s">
        <v>84</v>
      </c>
      <c r="AS5" s="54"/>
      <c r="AT5" s="54"/>
      <c r="AU5" s="54"/>
      <c r="AV5" s="53" t="s">
        <v>85</v>
      </c>
      <c r="AW5" s="54"/>
      <c r="AX5" s="54"/>
      <c r="AY5" s="54"/>
      <c r="AZ5" s="86" t="s">
        <v>7</v>
      </c>
      <c r="BA5" s="87"/>
      <c r="BB5" s="87"/>
      <c r="BC5" s="87"/>
      <c r="BD5" s="87"/>
      <c r="BE5" s="88"/>
      <c r="BF5" s="86" t="s">
        <v>35</v>
      </c>
      <c r="BG5" s="87"/>
      <c r="BH5" s="87"/>
      <c r="BI5" s="87"/>
      <c r="BJ5" s="87"/>
      <c r="BK5" s="88"/>
      <c r="BL5" s="86" t="s">
        <v>10</v>
      </c>
      <c r="BM5" s="87"/>
      <c r="BN5" s="87"/>
      <c r="BO5" s="87"/>
      <c r="BP5" s="87"/>
      <c r="BQ5" s="88"/>
      <c r="BR5" s="86" t="s">
        <v>40</v>
      </c>
      <c r="BS5" s="87"/>
      <c r="BT5" s="87"/>
      <c r="BU5" s="87"/>
      <c r="BV5" s="87"/>
      <c r="BW5" s="88"/>
      <c r="BX5" s="86" t="s">
        <v>12</v>
      </c>
      <c r="BY5" s="87"/>
      <c r="BZ5" s="87"/>
      <c r="CA5" s="88"/>
      <c r="CB5" s="87" t="s">
        <v>14</v>
      </c>
      <c r="CC5" s="87"/>
      <c r="CD5" s="87"/>
      <c r="CE5" s="87"/>
      <c r="CF5" s="87"/>
      <c r="CG5" s="88"/>
      <c r="CH5" s="95" t="s">
        <v>15</v>
      </c>
      <c r="CI5" s="65"/>
      <c r="CJ5" s="64" t="s">
        <v>16</v>
      </c>
      <c r="CK5" s="65"/>
      <c r="CL5" s="30" t="s">
        <v>26</v>
      </c>
      <c r="CM5" s="31"/>
      <c r="CN5" s="38"/>
      <c r="CO5" s="51" t="s">
        <v>82</v>
      </c>
      <c r="CP5" s="31" t="s">
        <v>80</v>
      </c>
      <c r="CQ5" s="42"/>
      <c r="CR5" s="31" t="s">
        <v>21</v>
      </c>
    </row>
    <row r="6" spans="2:96" ht="13.5">
      <c r="B6" s="101"/>
      <c r="C6" s="101"/>
      <c r="D6" s="94"/>
      <c r="E6" s="89"/>
      <c r="F6" s="89"/>
      <c r="G6" s="89"/>
      <c r="H6" s="89"/>
      <c r="I6" s="89"/>
      <c r="J6" s="89"/>
      <c r="K6" s="89"/>
      <c r="L6" s="89"/>
      <c r="M6" s="89"/>
      <c r="N6" s="90"/>
      <c r="O6" s="94"/>
      <c r="P6" s="89"/>
      <c r="Q6" s="89"/>
      <c r="R6" s="89"/>
      <c r="S6" s="89"/>
      <c r="T6" s="89"/>
      <c r="U6" s="89"/>
      <c r="V6" s="89"/>
      <c r="W6" s="89"/>
      <c r="X6" s="89"/>
      <c r="Y6" s="90"/>
      <c r="Z6" s="89"/>
      <c r="AA6" s="89"/>
      <c r="AB6" s="89"/>
      <c r="AC6" s="89"/>
      <c r="AD6" s="89"/>
      <c r="AE6" s="90"/>
      <c r="AF6" s="94"/>
      <c r="AG6" s="89"/>
      <c r="AH6" s="89"/>
      <c r="AI6" s="89"/>
      <c r="AJ6" s="89"/>
      <c r="AK6" s="90"/>
      <c r="AL6" s="94"/>
      <c r="AM6" s="89"/>
      <c r="AN6" s="89"/>
      <c r="AO6" s="89"/>
      <c r="AP6" s="89"/>
      <c r="AQ6" s="90"/>
      <c r="AR6" s="55"/>
      <c r="AS6" s="56"/>
      <c r="AT6" s="56"/>
      <c r="AU6" s="56"/>
      <c r="AV6" s="55"/>
      <c r="AW6" s="56"/>
      <c r="AX6" s="56"/>
      <c r="AY6" s="56"/>
      <c r="AZ6" s="94"/>
      <c r="BA6" s="89"/>
      <c r="BB6" s="89"/>
      <c r="BC6" s="89"/>
      <c r="BD6" s="89"/>
      <c r="BE6" s="90"/>
      <c r="BF6" s="91" t="s">
        <v>8</v>
      </c>
      <c r="BG6" s="92"/>
      <c r="BH6" s="92"/>
      <c r="BI6" s="92"/>
      <c r="BJ6" s="92"/>
      <c r="BK6" s="93"/>
      <c r="BL6" s="94"/>
      <c r="BM6" s="89"/>
      <c r="BN6" s="89"/>
      <c r="BO6" s="89"/>
      <c r="BP6" s="89"/>
      <c r="BQ6" s="90"/>
      <c r="BR6" s="94" t="s">
        <v>11</v>
      </c>
      <c r="BS6" s="89"/>
      <c r="BT6" s="89"/>
      <c r="BU6" s="89"/>
      <c r="BV6" s="89"/>
      <c r="BW6" s="90"/>
      <c r="BX6" s="94" t="s">
        <v>13</v>
      </c>
      <c r="BY6" s="89"/>
      <c r="BZ6" s="89"/>
      <c r="CA6" s="90"/>
      <c r="CB6" s="89"/>
      <c r="CC6" s="89"/>
      <c r="CD6" s="89"/>
      <c r="CE6" s="89"/>
      <c r="CF6" s="89"/>
      <c r="CG6" s="90"/>
      <c r="CH6" s="96"/>
      <c r="CI6" s="67"/>
      <c r="CJ6" s="66"/>
      <c r="CK6" s="67"/>
      <c r="CL6" s="33"/>
      <c r="CM6" s="35" t="s">
        <v>18</v>
      </c>
      <c r="CN6" s="32" t="s">
        <v>29</v>
      </c>
      <c r="CO6" s="52"/>
      <c r="CP6" s="32" t="s">
        <v>83</v>
      </c>
      <c r="CQ6" s="43" t="s">
        <v>20</v>
      </c>
      <c r="CR6" s="35" t="s">
        <v>44</v>
      </c>
    </row>
    <row r="7" spans="2:96" ht="13.5">
      <c r="B7" s="101"/>
      <c r="C7" s="101"/>
      <c r="D7" s="80" t="s">
        <v>0</v>
      </c>
      <c r="E7" s="82"/>
      <c r="F7" s="76"/>
      <c r="G7" s="76"/>
      <c r="H7" s="84" t="s">
        <v>39</v>
      </c>
      <c r="I7" s="84"/>
      <c r="J7" s="76" t="s">
        <v>1</v>
      </c>
      <c r="K7" s="76"/>
      <c r="L7" s="76"/>
      <c r="M7" s="76" t="s">
        <v>2</v>
      </c>
      <c r="N7" s="78"/>
      <c r="O7" s="80" t="s">
        <v>0</v>
      </c>
      <c r="P7" s="82"/>
      <c r="Q7" s="76"/>
      <c r="R7" s="76"/>
      <c r="S7" s="84" t="s">
        <v>39</v>
      </c>
      <c r="T7" s="84"/>
      <c r="U7" s="76" t="s">
        <v>1</v>
      </c>
      <c r="V7" s="76"/>
      <c r="W7" s="76"/>
      <c r="X7" s="76" t="s">
        <v>2</v>
      </c>
      <c r="Y7" s="78"/>
      <c r="Z7" s="82" t="s">
        <v>36</v>
      </c>
      <c r="AA7" s="76"/>
      <c r="AB7" s="76" t="s">
        <v>37</v>
      </c>
      <c r="AC7" s="76"/>
      <c r="AD7" s="76" t="s">
        <v>38</v>
      </c>
      <c r="AE7" s="78"/>
      <c r="AF7" s="80" t="s">
        <v>36</v>
      </c>
      <c r="AG7" s="76"/>
      <c r="AH7" s="76" t="s">
        <v>37</v>
      </c>
      <c r="AI7" s="76"/>
      <c r="AJ7" s="76" t="s">
        <v>38</v>
      </c>
      <c r="AK7" s="78"/>
      <c r="AL7" s="80" t="s">
        <v>36</v>
      </c>
      <c r="AM7" s="76"/>
      <c r="AN7" s="76" t="s">
        <v>37</v>
      </c>
      <c r="AO7" s="76"/>
      <c r="AP7" s="76" t="s">
        <v>38</v>
      </c>
      <c r="AQ7" s="78"/>
      <c r="AR7" s="57" t="s">
        <v>36</v>
      </c>
      <c r="AS7" s="58"/>
      <c r="AT7" s="58" t="s">
        <v>37</v>
      </c>
      <c r="AU7" s="58"/>
      <c r="AV7" s="57" t="s">
        <v>36</v>
      </c>
      <c r="AW7" s="58"/>
      <c r="AX7" s="58" t="s">
        <v>37</v>
      </c>
      <c r="AY7" s="58"/>
      <c r="AZ7" s="80" t="s">
        <v>36</v>
      </c>
      <c r="BA7" s="76"/>
      <c r="BB7" s="76" t="s">
        <v>37</v>
      </c>
      <c r="BC7" s="76"/>
      <c r="BD7" s="76" t="s">
        <v>38</v>
      </c>
      <c r="BE7" s="78"/>
      <c r="BF7" s="80" t="s">
        <v>36</v>
      </c>
      <c r="BG7" s="76"/>
      <c r="BH7" s="76" t="s">
        <v>37</v>
      </c>
      <c r="BI7" s="76"/>
      <c r="BJ7" s="76" t="s">
        <v>38</v>
      </c>
      <c r="BK7" s="78"/>
      <c r="BL7" s="80" t="s">
        <v>36</v>
      </c>
      <c r="BM7" s="76"/>
      <c r="BN7" s="76" t="s">
        <v>37</v>
      </c>
      <c r="BO7" s="76"/>
      <c r="BP7" s="76" t="s">
        <v>38</v>
      </c>
      <c r="BQ7" s="78"/>
      <c r="BR7" s="80" t="s">
        <v>36</v>
      </c>
      <c r="BS7" s="76"/>
      <c r="BT7" s="76" t="s">
        <v>37</v>
      </c>
      <c r="BU7" s="76"/>
      <c r="BV7" s="76" t="s">
        <v>38</v>
      </c>
      <c r="BW7" s="78"/>
      <c r="BX7" s="80" t="s">
        <v>36</v>
      </c>
      <c r="BY7" s="76"/>
      <c r="BZ7" s="76" t="s">
        <v>37</v>
      </c>
      <c r="CA7" s="78"/>
      <c r="CB7" s="82" t="s">
        <v>36</v>
      </c>
      <c r="CC7" s="76"/>
      <c r="CD7" s="76" t="s">
        <v>37</v>
      </c>
      <c r="CE7" s="76"/>
      <c r="CF7" s="76" t="s">
        <v>38</v>
      </c>
      <c r="CG7" s="78"/>
      <c r="CH7" s="96"/>
      <c r="CI7" s="67"/>
      <c r="CJ7" s="66"/>
      <c r="CK7" s="67"/>
      <c r="CL7" s="33" t="s">
        <v>27</v>
      </c>
      <c r="CM7" s="32"/>
      <c r="CN7" s="32" t="s">
        <v>30</v>
      </c>
      <c r="CO7" s="44" t="s">
        <v>79</v>
      </c>
      <c r="CP7" s="44" t="s">
        <v>79</v>
      </c>
      <c r="CQ7" s="43" t="s">
        <v>1</v>
      </c>
      <c r="CR7" s="36" t="s">
        <v>45</v>
      </c>
    </row>
    <row r="8" spans="2:96" ht="13.5" customHeight="1" thickBot="1">
      <c r="B8" s="102"/>
      <c r="C8" s="102"/>
      <c r="D8" s="81"/>
      <c r="E8" s="83"/>
      <c r="F8" s="77"/>
      <c r="G8" s="77"/>
      <c r="H8" s="85" t="s">
        <v>41</v>
      </c>
      <c r="I8" s="85"/>
      <c r="J8" s="77"/>
      <c r="K8" s="77"/>
      <c r="L8" s="77"/>
      <c r="M8" s="77"/>
      <c r="N8" s="79"/>
      <c r="O8" s="81"/>
      <c r="P8" s="83"/>
      <c r="Q8" s="77"/>
      <c r="R8" s="77"/>
      <c r="S8" s="85" t="s">
        <v>41</v>
      </c>
      <c r="T8" s="85"/>
      <c r="U8" s="77"/>
      <c r="V8" s="77"/>
      <c r="W8" s="77"/>
      <c r="X8" s="77"/>
      <c r="Y8" s="79"/>
      <c r="Z8" s="83"/>
      <c r="AA8" s="77"/>
      <c r="AB8" s="77"/>
      <c r="AC8" s="77"/>
      <c r="AD8" s="77"/>
      <c r="AE8" s="79"/>
      <c r="AF8" s="81"/>
      <c r="AG8" s="77"/>
      <c r="AH8" s="77"/>
      <c r="AI8" s="77"/>
      <c r="AJ8" s="77"/>
      <c r="AK8" s="79"/>
      <c r="AL8" s="81"/>
      <c r="AM8" s="77"/>
      <c r="AN8" s="77"/>
      <c r="AO8" s="77"/>
      <c r="AP8" s="77"/>
      <c r="AQ8" s="79"/>
      <c r="AR8" s="59"/>
      <c r="AS8" s="60"/>
      <c r="AT8" s="60"/>
      <c r="AU8" s="60"/>
      <c r="AV8" s="59"/>
      <c r="AW8" s="60"/>
      <c r="AX8" s="60"/>
      <c r="AY8" s="60"/>
      <c r="AZ8" s="81"/>
      <c r="BA8" s="77"/>
      <c r="BB8" s="77"/>
      <c r="BC8" s="77"/>
      <c r="BD8" s="77"/>
      <c r="BE8" s="79"/>
      <c r="BF8" s="81"/>
      <c r="BG8" s="77"/>
      <c r="BH8" s="77"/>
      <c r="BI8" s="77"/>
      <c r="BJ8" s="77"/>
      <c r="BK8" s="79"/>
      <c r="BL8" s="81"/>
      <c r="BM8" s="77"/>
      <c r="BN8" s="77"/>
      <c r="BO8" s="77"/>
      <c r="BP8" s="77"/>
      <c r="BQ8" s="79"/>
      <c r="BR8" s="81"/>
      <c r="BS8" s="77"/>
      <c r="BT8" s="77"/>
      <c r="BU8" s="77"/>
      <c r="BV8" s="77"/>
      <c r="BW8" s="79"/>
      <c r="BX8" s="81"/>
      <c r="BY8" s="77"/>
      <c r="BZ8" s="77"/>
      <c r="CA8" s="79"/>
      <c r="CB8" s="83"/>
      <c r="CC8" s="77"/>
      <c r="CD8" s="77"/>
      <c r="CE8" s="77"/>
      <c r="CF8" s="77"/>
      <c r="CG8" s="79"/>
      <c r="CH8" s="61" t="s">
        <v>17</v>
      </c>
      <c r="CI8" s="62"/>
      <c r="CJ8" s="63" t="s">
        <v>17</v>
      </c>
      <c r="CK8" s="62"/>
      <c r="CL8" s="28" t="s">
        <v>28</v>
      </c>
      <c r="CM8" s="27" t="s">
        <v>19</v>
      </c>
      <c r="CN8" s="27" t="s">
        <v>42</v>
      </c>
      <c r="CO8" s="27" t="s">
        <v>78</v>
      </c>
      <c r="CP8" s="27" t="s">
        <v>78</v>
      </c>
      <c r="CQ8" s="45"/>
      <c r="CR8" s="37" t="s">
        <v>22</v>
      </c>
    </row>
    <row r="9" spans="2:96" ht="12.75" customHeight="1">
      <c r="B9" s="71">
        <v>1</v>
      </c>
      <c r="C9" s="71" t="s">
        <v>48</v>
      </c>
      <c r="D9" s="103">
        <v>1234</v>
      </c>
      <c r="E9" s="139"/>
      <c r="F9" s="139"/>
      <c r="G9" s="104"/>
      <c r="H9" s="105" t="s">
        <v>87</v>
      </c>
      <c r="I9" s="104"/>
      <c r="J9" s="105">
        <v>1</v>
      </c>
      <c r="K9" s="139"/>
      <c r="L9" s="104"/>
      <c r="M9" s="105"/>
      <c r="N9" s="106"/>
      <c r="O9" s="103">
        <v>1234</v>
      </c>
      <c r="P9" s="139"/>
      <c r="Q9" s="139"/>
      <c r="R9" s="104"/>
      <c r="S9" s="105" t="s">
        <v>87</v>
      </c>
      <c r="T9" s="104"/>
      <c r="U9" s="105">
        <v>2</v>
      </c>
      <c r="V9" s="139"/>
      <c r="W9" s="104"/>
      <c r="X9" s="105"/>
      <c r="Y9" s="106"/>
      <c r="Z9" s="111">
        <v>1</v>
      </c>
      <c r="AA9" s="112"/>
      <c r="AB9" s="113"/>
      <c r="AC9" s="112"/>
      <c r="AD9" s="113"/>
      <c r="AE9" s="114"/>
      <c r="AF9" s="111">
        <v>1</v>
      </c>
      <c r="AG9" s="112"/>
      <c r="AH9" s="113"/>
      <c r="AI9" s="112"/>
      <c r="AJ9" s="113"/>
      <c r="AK9" s="114"/>
      <c r="AL9" s="111"/>
      <c r="AM9" s="112"/>
      <c r="AN9" s="113"/>
      <c r="AO9" s="112"/>
      <c r="AP9" s="113"/>
      <c r="AQ9" s="114"/>
      <c r="AR9" s="119"/>
      <c r="AS9" s="120"/>
      <c r="AT9" s="121"/>
      <c r="AU9" s="122"/>
      <c r="AV9" s="119"/>
      <c r="AW9" s="120"/>
      <c r="AX9" s="121"/>
      <c r="AY9" s="122"/>
      <c r="AZ9" s="111"/>
      <c r="BA9" s="112"/>
      <c r="BB9" s="113"/>
      <c r="BC9" s="112"/>
      <c r="BD9" s="113"/>
      <c r="BE9" s="114"/>
      <c r="BF9" s="111">
        <v>2</v>
      </c>
      <c r="BG9" s="112"/>
      <c r="BH9" s="113"/>
      <c r="BI9" s="112"/>
      <c r="BJ9" s="113"/>
      <c r="BK9" s="114"/>
      <c r="BL9" s="111"/>
      <c r="BM9" s="112"/>
      <c r="BN9" s="113"/>
      <c r="BO9" s="112"/>
      <c r="BP9" s="113"/>
      <c r="BQ9" s="114"/>
      <c r="BR9" s="111"/>
      <c r="BS9" s="112"/>
      <c r="BT9" s="113"/>
      <c r="BU9" s="112"/>
      <c r="BV9" s="113"/>
      <c r="BW9" s="114"/>
      <c r="BX9" s="119"/>
      <c r="BY9" s="120"/>
      <c r="BZ9" s="121"/>
      <c r="CA9" s="122"/>
      <c r="CB9" s="111">
        <f>SUM(Z9,AF9,AL9,AR9,AV9,AZ9,BF9,BL9,BR9,BX9)</f>
        <v>4</v>
      </c>
      <c r="CC9" s="112"/>
      <c r="CD9" s="113">
        <f>SUM(AB9,AH9,AN9,AT9,AX9,BB9,BH9,BN9,BT9,BZ9)</f>
        <v>0</v>
      </c>
      <c r="CE9" s="112"/>
      <c r="CF9" s="113">
        <f>SUM(AD9,AJ9,AP9,AV9,AZ9,BD9,BJ9,BP9,BV9)</f>
        <v>0</v>
      </c>
      <c r="CG9" s="114"/>
      <c r="CH9" s="119"/>
      <c r="CI9" s="120"/>
      <c r="CJ9" s="127">
        <v>1</v>
      </c>
      <c r="CK9" s="128"/>
      <c r="CL9" s="3" t="s">
        <v>75</v>
      </c>
      <c r="CM9" s="4" t="s">
        <v>32</v>
      </c>
      <c r="CN9" s="5"/>
      <c r="CO9" s="4">
        <v>200</v>
      </c>
      <c r="CP9" s="4">
        <v>150</v>
      </c>
      <c r="CQ9" s="6"/>
      <c r="CR9" s="7" t="s">
        <v>59</v>
      </c>
    </row>
    <row r="10" spans="2:96" ht="14.25" thickBot="1">
      <c r="B10" s="75"/>
      <c r="C10" s="72"/>
      <c r="D10" s="107"/>
      <c r="E10" s="140"/>
      <c r="F10" s="140"/>
      <c r="G10" s="108"/>
      <c r="H10" s="109"/>
      <c r="I10" s="108"/>
      <c r="J10" s="109"/>
      <c r="K10" s="140"/>
      <c r="L10" s="108"/>
      <c r="M10" s="109"/>
      <c r="N10" s="110"/>
      <c r="O10" s="107"/>
      <c r="P10" s="140"/>
      <c r="Q10" s="140"/>
      <c r="R10" s="108"/>
      <c r="S10" s="109"/>
      <c r="T10" s="108"/>
      <c r="U10" s="109"/>
      <c r="V10" s="140"/>
      <c r="W10" s="108"/>
      <c r="X10" s="109"/>
      <c r="Y10" s="110"/>
      <c r="Z10" s="115"/>
      <c r="AA10" s="116"/>
      <c r="AB10" s="117"/>
      <c r="AC10" s="116"/>
      <c r="AD10" s="117"/>
      <c r="AE10" s="118"/>
      <c r="AF10" s="115"/>
      <c r="AG10" s="116"/>
      <c r="AH10" s="117"/>
      <c r="AI10" s="116"/>
      <c r="AJ10" s="117"/>
      <c r="AK10" s="118"/>
      <c r="AL10" s="115"/>
      <c r="AM10" s="116"/>
      <c r="AN10" s="117"/>
      <c r="AO10" s="116"/>
      <c r="AP10" s="117"/>
      <c r="AQ10" s="118"/>
      <c r="AR10" s="123"/>
      <c r="AS10" s="124"/>
      <c r="AT10" s="125"/>
      <c r="AU10" s="126"/>
      <c r="AV10" s="123"/>
      <c r="AW10" s="124"/>
      <c r="AX10" s="125"/>
      <c r="AY10" s="126"/>
      <c r="AZ10" s="115"/>
      <c r="BA10" s="116"/>
      <c r="BB10" s="117"/>
      <c r="BC10" s="116"/>
      <c r="BD10" s="117"/>
      <c r="BE10" s="118"/>
      <c r="BF10" s="115"/>
      <c r="BG10" s="116"/>
      <c r="BH10" s="117"/>
      <c r="BI10" s="116"/>
      <c r="BJ10" s="117"/>
      <c r="BK10" s="118"/>
      <c r="BL10" s="115"/>
      <c r="BM10" s="116"/>
      <c r="BN10" s="117"/>
      <c r="BO10" s="116"/>
      <c r="BP10" s="117"/>
      <c r="BQ10" s="118"/>
      <c r="BR10" s="115"/>
      <c r="BS10" s="116"/>
      <c r="BT10" s="117"/>
      <c r="BU10" s="116"/>
      <c r="BV10" s="117"/>
      <c r="BW10" s="118"/>
      <c r="BX10" s="123"/>
      <c r="BY10" s="124"/>
      <c r="BZ10" s="125"/>
      <c r="CA10" s="126"/>
      <c r="CB10" s="115"/>
      <c r="CC10" s="116"/>
      <c r="CD10" s="117"/>
      <c r="CE10" s="116"/>
      <c r="CF10" s="117"/>
      <c r="CG10" s="118"/>
      <c r="CH10" s="123"/>
      <c r="CI10" s="124"/>
      <c r="CJ10" s="129"/>
      <c r="CK10" s="130"/>
      <c r="CL10" s="8"/>
      <c r="CM10" s="9" t="s">
        <v>33</v>
      </c>
      <c r="CN10" s="10">
        <v>8</v>
      </c>
      <c r="CO10" s="9" t="s">
        <v>47</v>
      </c>
      <c r="CP10" s="9" t="s">
        <v>77</v>
      </c>
      <c r="CQ10" s="11" t="s">
        <v>55</v>
      </c>
      <c r="CR10" s="12" t="s">
        <v>59</v>
      </c>
    </row>
    <row r="11" spans="2:96" ht="13.5">
      <c r="B11" s="71">
        <v>1</v>
      </c>
      <c r="C11" s="71" t="s">
        <v>49</v>
      </c>
      <c r="D11" s="103">
        <v>1234</v>
      </c>
      <c r="E11" s="139"/>
      <c r="F11" s="139"/>
      <c r="G11" s="104"/>
      <c r="H11" s="105" t="s">
        <v>87</v>
      </c>
      <c r="I11" s="104"/>
      <c r="J11" s="105">
        <v>1</v>
      </c>
      <c r="K11" s="139"/>
      <c r="L11" s="104"/>
      <c r="M11" s="105"/>
      <c r="N11" s="106"/>
      <c r="O11" s="103">
        <v>1234</v>
      </c>
      <c r="P11" s="139"/>
      <c r="Q11" s="139"/>
      <c r="R11" s="104"/>
      <c r="S11" s="105" t="s">
        <v>87</v>
      </c>
      <c r="T11" s="104"/>
      <c r="U11" s="105">
        <v>2</v>
      </c>
      <c r="V11" s="139"/>
      <c r="W11" s="104"/>
      <c r="X11" s="105"/>
      <c r="Y11" s="106"/>
      <c r="Z11" s="111">
        <v>1</v>
      </c>
      <c r="AA11" s="112"/>
      <c r="AB11" s="113"/>
      <c r="AC11" s="112"/>
      <c r="AD11" s="113"/>
      <c r="AE11" s="114"/>
      <c r="AF11" s="111"/>
      <c r="AG11" s="112"/>
      <c r="AH11" s="113"/>
      <c r="AI11" s="112"/>
      <c r="AJ11" s="113"/>
      <c r="AK11" s="114"/>
      <c r="AL11" s="111"/>
      <c r="AM11" s="112"/>
      <c r="AN11" s="113"/>
      <c r="AO11" s="112"/>
      <c r="AP11" s="113"/>
      <c r="AQ11" s="114"/>
      <c r="AR11" s="119"/>
      <c r="AS11" s="120"/>
      <c r="AT11" s="121"/>
      <c r="AU11" s="122"/>
      <c r="AV11" s="119"/>
      <c r="AW11" s="120"/>
      <c r="AX11" s="121"/>
      <c r="AY11" s="122"/>
      <c r="AZ11" s="111"/>
      <c r="BA11" s="112"/>
      <c r="BB11" s="113"/>
      <c r="BC11" s="112"/>
      <c r="BD11" s="113"/>
      <c r="BE11" s="114"/>
      <c r="BF11" s="111"/>
      <c r="BG11" s="112"/>
      <c r="BH11" s="113"/>
      <c r="BI11" s="112"/>
      <c r="BJ11" s="113"/>
      <c r="BK11" s="114"/>
      <c r="BL11" s="111"/>
      <c r="BM11" s="112"/>
      <c r="BN11" s="113"/>
      <c r="BO11" s="112"/>
      <c r="BP11" s="113"/>
      <c r="BQ11" s="114"/>
      <c r="BR11" s="111"/>
      <c r="BS11" s="112"/>
      <c r="BT11" s="113"/>
      <c r="BU11" s="112"/>
      <c r="BV11" s="113"/>
      <c r="BW11" s="114"/>
      <c r="BX11" s="119"/>
      <c r="BY11" s="120"/>
      <c r="BZ11" s="121"/>
      <c r="CA11" s="122"/>
      <c r="CB11" s="111">
        <f>SUM(Z11,AF11,AL11,AR11,AV11,AZ11,BF11,BL11,BR11,BX11)</f>
        <v>1</v>
      </c>
      <c r="CC11" s="112"/>
      <c r="CD11" s="113">
        <f>SUM(AB11,AH11,AN11,AT11,AX11,BB11,BH11,BN11,BT11,BZ11)</f>
        <v>0</v>
      </c>
      <c r="CE11" s="112"/>
      <c r="CF11" s="113">
        <f>SUM(AD11,AJ11,AP11,AV11,AZ11,BD11,BJ11,BP11,BV11)</f>
        <v>0</v>
      </c>
      <c r="CG11" s="114"/>
      <c r="CH11" s="119"/>
      <c r="CI11" s="120"/>
      <c r="CJ11" s="127"/>
      <c r="CK11" s="128"/>
      <c r="CL11" s="13"/>
      <c r="CM11" s="4" t="s">
        <v>32</v>
      </c>
      <c r="CN11" s="14"/>
      <c r="CO11" s="15">
        <v>200</v>
      </c>
      <c r="CP11" s="15">
        <v>150</v>
      </c>
      <c r="CQ11" s="16"/>
      <c r="CR11" s="17" t="s">
        <v>60</v>
      </c>
    </row>
    <row r="12" spans="2:96" ht="14.25" thickBot="1">
      <c r="B12" s="75"/>
      <c r="C12" s="72"/>
      <c r="D12" s="107"/>
      <c r="E12" s="140"/>
      <c r="F12" s="140"/>
      <c r="G12" s="108"/>
      <c r="H12" s="109"/>
      <c r="I12" s="108"/>
      <c r="J12" s="109"/>
      <c r="K12" s="140"/>
      <c r="L12" s="108"/>
      <c r="M12" s="109"/>
      <c r="N12" s="110"/>
      <c r="O12" s="107"/>
      <c r="P12" s="140"/>
      <c r="Q12" s="140"/>
      <c r="R12" s="108"/>
      <c r="S12" s="109"/>
      <c r="T12" s="108"/>
      <c r="U12" s="109"/>
      <c r="V12" s="140"/>
      <c r="W12" s="108"/>
      <c r="X12" s="109"/>
      <c r="Y12" s="110"/>
      <c r="Z12" s="115"/>
      <c r="AA12" s="116"/>
      <c r="AB12" s="117"/>
      <c r="AC12" s="116"/>
      <c r="AD12" s="117"/>
      <c r="AE12" s="118"/>
      <c r="AF12" s="115"/>
      <c r="AG12" s="116"/>
      <c r="AH12" s="117"/>
      <c r="AI12" s="116"/>
      <c r="AJ12" s="117"/>
      <c r="AK12" s="118"/>
      <c r="AL12" s="115"/>
      <c r="AM12" s="116"/>
      <c r="AN12" s="117"/>
      <c r="AO12" s="116"/>
      <c r="AP12" s="117"/>
      <c r="AQ12" s="118"/>
      <c r="AR12" s="123"/>
      <c r="AS12" s="124"/>
      <c r="AT12" s="125"/>
      <c r="AU12" s="126"/>
      <c r="AV12" s="123"/>
      <c r="AW12" s="124"/>
      <c r="AX12" s="125"/>
      <c r="AY12" s="126"/>
      <c r="AZ12" s="115"/>
      <c r="BA12" s="116"/>
      <c r="BB12" s="117"/>
      <c r="BC12" s="116"/>
      <c r="BD12" s="117"/>
      <c r="BE12" s="118"/>
      <c r="BF12" s="115"/>
      <c r="BG12" s="116"/>
      <c r="BH12" s="117"/>
      <c r="BI12" s="116"/>
      <c r="BJ12" s="117"/>
      <c r="BK12" s="118"/>
      <c r="BL12" s="115"/>
      <c r="BM12" s="116"/>
      <c r="BN12" s="117"/>
      <c r="BO12" s="116"/>
      <c r="BP12" s="117"/>
      <c r="BQ12" s="118"/>
      <c r="BR12" s="115"/>
      <c r="BS12" s="116"/>
      <c r="BT12" s="117"/>
      <c r="BU12" s="116"/>
      <c r="BV12" s="117"/>
      <c r="BW12" s="118"/>
      <c r="BX12" s="123"/>
      <c r="BY12" s="124"/>
      <c r="BZ12" s="125"/>
      <c r="CA12" s="126"/>
      <c r="CB12" s="115"/>
      <c r="CC12" s="116"/>
      <c r="CD12" s="117"/>
      <c r="CE12" s="116"/>
      <c r="CF12" s="117"/>
      <c r="CG12" s="118"/>
      <c r="CH12" s="123"/>
      <c r="CI12" s="124"/>
      <c r="CJ12" s="129"/>
      <c r="CK12" s="130"/>
      <c r="CL12" s="18"/>
      <c r="CM12" s="9" t="s">
        <v>33</v>
      </c>
      <c r="CN12" s="10">
        <v>2.2</v>
      </c>
      <c r="CO12" s="9" t="s">
        <v>47</v>
      </c>
      <c r="CP12" s="9" t="s">
        <v>77</v>
      </c>
      <c r="CQ12" s="19" t="s">
        <v>56</v>
      </c>
      <c r="CR12" s="12" t="s">
        <v>61</v>
      </c>
    </row>
    <row r="13" spans="2:96" ht="13.5">
      <c r="B13" s="71">
        <v>1</v>
      </c>
      <c r="C13" s="71" t="s">
        <v>50</v>
      </c>
      <c r="D13" s="103">
        <v>1234</v>
      </c>
      <c r="E13" s="139"/>
      <c r="F13" s="139"/>
      <c r="G13" s="104"/>
      <c r="H13" s="105" t="s">
        <v>87</v>
      </c>
      <c r="I13" s="104"/>
      <c r="J13" s="105">
        <v>1</v>
      </c>
      <c r="K13" s="139"/>
      <c r="L13" s="104"/>
      <c r="M13" s="105"/>
      <c r="N13" s="106"/>
      <c r="O13" s="103">
        <v>1234</v>
      </c>
      <c r="P13" s="139"/>
      <c r="Q13" s="139"/>
      <c r="R13" s="104"/>
      <c r="S13" s="105" t="s">
        <v>87</v>
      </c>
      <c r="T13" s="104"/>
      <c r="U13" s="105">
        <v>2</v>
      </c>
      <c r="V13" s="139"/>
      <c r="W13" s="104"/>
      <c r="X13" s="105"/>
      <c r="Y13" s="106"/>
      <c r="Z13" s="111"/>
      <c r="AA13" s="112"/>
      <c r="AB13" s="113"/>
      <c r="AC13" s="112"/>
      <c r="AD13" s="113"/>
      <c r="AE13" s="114"/>
      <c r="AF13" s="111"/>
      <c r="AG13" s="112"/>
      <c r="AH13" s="113"/>
      <c r="AI13" s="112"/>
      <c r="AJ13" s="113"/>
      <c r="AK13" s="114"/>
      <c r="AL13" s="111"/>
      <c r="AM13" s="112"/>
      <c r="AN13" s="113"/>
      <c r="AO13" s="112"/>
      <c r="AP13" s="113"/>
      <c r="AQ13" s="114"/>
      <c r="AR13" s="119"/>
      <c r="AS13" s="120"/>
      <c r="AT13" s="121"/>
      <c r="AU13" s="122"/>
      <c r="AV13" s="119"/>
      <c r="AW13" s="120"/>
      <c r="AX13" s="121"/>
      <c r="AY13" s="122"/>
      <c r="AZ13" s="111"/>
      <c r="BA13" s="112"/>
      <c r="BB13" s="113"/>
      <c r="BC13" s="112"/>
      <c r="BD13" s="113"/>
      <c r="BE13" s="114"/>
      <c r="BF13" s="111"/>
      <c r="BG13" s="112"/>
      <c r="BH13" s="113"/>
      <c r="BI13" s="112"/>
      <c r="BJ13" s="113"/>
      <c r="BK13" s="114"/>
      <c r="BL13" s="111"/>
      <c r="BM13" s="112"/>
      <c r="BN13" s="113"/>
      <c r="BO13" s="112"/>
      <c r="BP13" s="113"/>
      <c r="BQ13" s="114"/>
      <c r="BR13" s="111"/>
      <c r="BS13" s="112"/>
      <c r="BT13" s="113"/>
      <c r="BU13" s="112"/>
      <c r="BV13" s="113"/>
      <c r="BW13" s="114"/>
      <c r="BX13" s="119"/>
      <c r="BY13" s="120"/>
      <c r="BZ13" s="121"/>
      <c r="CA13" s="122"/>
      <c r="CB13" s="111">
        <f>SUM(Z13,AF13,AL13,AR13,AV13,AZ13,BF13,BL13,BR13,BX13)</f>
        <v>0</v>
      </c>
      <c r="CC13" s="112"/>
      <c r="CD13" s="113">
        <f>SUM(AB13,AH13,AN13,AT13,AX13,BB13,BH13,BN13,BT13,BZ13)</f>
        <v>0</v>
      </c>
      <c r="CE13" s="112"/>
      <c r="CF13" s="113">
        <f>SUM(AD13,AJ13,AP13,AV13,AZ13,BD13,BJ13,BP13,BV13)</f>
        <v>0</v>
      </c>
      <c r="CG13" s="114"/>
      <c r="CH13" s="119"/>
      <c r="CI13" s="120"/>
      <c r="CJ13" s="127"/>
      <c r="CK13" s="128"/>
      <c r="CL13" s="13"/>
      <c r="CM13" s="4" t="s">
        <v>32</v>
      </c>
      <c r="CN13" s="14">
        <v>0.65</v>
      </c>
      <c r="CO13" s="15">
        <v>150</v>
      </c>
      <c r="CP13" s="15">
        <v>100</v>
      </c>
      <c r="CQ13" s="20"/>
      <c r="CR13" s="17" t="s">
        <v>62</v>
      </c>
    </row>
    <row r="14" spans="2:96" ht="14.25" thickBot="1">
      <c r="B14" s="75"/>
      <c r="C14" s="72"/>
      <c r="D14" s="107"/>
      <c r="E14" s="140"/>
      <c r="F14" s="140"/>
      <c r="G14" s="108"/>
      <c r="H14" s="109"/>
      <c r="I14" s="108"/>
      <c r="J14" s="109"/>
      <c r="K14" s="140"/>
      <c r="L14" s="108"/>
      <c r="M14" s="109"/>
      <c r="N14" s="110"/>
      <c r="O14" s="107"/>
      <c r="P14" s="140"/>
      <c r="Q14" s="140"/>
      <c r="R14" s="108"/>
      <c r="S14" s="109"/>
      <c r="T14" s="108"/>
      <c r="U14" s="109"/>
      <c r="V14" s="140"/>
      <c r="W14" s="108"/>
      <c r="X14" s="109"/>
      <c r="Y14" s="110"/>
      <c r="Z14" s="115"/>
      <c r="AA14" s="116"/>
      <c r="AB14" s="117"/>
      <c r="AC14" s="116"/>
      <c r="AD14" s="117"/>
      <c r="AE14" s="118"/>
      <c r="AF14" s="115"/>
      <c r="AG14" s="116"/>
      <c r="AH14" s="117"/>
      <c r="AI14" s="116"/>
      <c r="AJ14" s="117"/>
      <c r="AK14" s="118"/>
      <c r="AL14" s="115"/>
      <c r="AM14" s="116"/>
      <c r="AN14" s="117"/>
      <c r="AO14" s="116"/>
      <c r="AP14" s="117"/>
      <c r="AQ14" s="118"/>
      <c r="AR14" s="123"/>
      <c r="AS14" s="124"/>
      <c r="AT14" s="125"/>
      <c r="AU14" s="126"/>
      <c r="AV14" s="123"/>
      <c r="AW14" s="124"/>
      <c r="AX14" s="125"/>
      <c r="AY14" s="126"/>
      <c r="AZ14" s="115"/>
      <c r="BA14" s="116"/>
      <c r="BB14" s="117"/>
      <c r="BC14" s="116"/>
      <c r="BD14" s="117"/>
      <c r="BE14" s="118"/>
      <c r="BF14" s="115"/>
      <c r="BG14" s="116"/>
      <c r="BH14" s="117"/>
      <c r="BI14" s="116"/>
      <c r="BJ14" s="117"/>
      <c r="BK14" s="118"/>
      <c r="BL14" s="115"/>
      <c r="BM14" s="116"/>
      <c r="BN14" s="117"/>
      <c r="BO14" s="116"/>
      <c r="BP14" s="117"/>
      <c r="BQ14" s="118"/>
      <c r="BR14" s="115"/>
      <c r="BS14" s="116"/>
      <c r="BT14" s="117"/>
      <c r="BU14" s="116"/>
      <c r="BV14" s="117"/>
      <c r="BW14" s="118"/>
      <c r="BX14" s="123"/>
      <c r="BY14" s="124"/>
      <c r="BZ14" s="125"/>
      <c r="CA14" s="126"/>
      <c r="CB14" s="115"/>
      <c r="CC14" s="116"/>
      <c r="CD14" s="117"/>
      <c r="CE14" s="116"/>
      <c r="CF14" s="117"/>
      <c r="CG14" s="118"/>
      <c r="CH14" s="123"/>
      <c r="CI14" s="124"/>
      <c r="CJ14" s="129"/>
      <c r="CK14" s="130"/>
      <c r="CL14" s="18"/>
      <c r="CM14" s="9" t="s">
        <v>33</v>
      </c>
      <c r="CN14" s="10">
        <v>1.5</v>
      </c>
      <c r="CO14" s="9" t="s">
        <v>47</v>
      </c>
      <c r="CP14" s="9" t="s">
        <v>77</v>
      </c>
      <c r="CQ14" s="19"/>
      <c r="CR14" s="12" t="s">
        <v>31</v>
      </c>
    </row>
    <row r="15" spans="2:96" ht="13.5">
      <c r="B15" s="71">
        <v>1</v>
      </c>
      <c r="C15" s="71" t="s">
        <v>51</v>
      </c>
      <c r="D15" s="103">
        <v>1234</v>
      </c>
      <c r="E15" s="139"/>
      <c r="F15" s="139"/>
      <c r="G15" s="104"/>
      <c r="H15" s="105" t="s">
        <v>87</v>
      </c>
      <c r="I15" s="104"/>
      <c r="J15" s="105">
        <v>1</v>
      </c>
      <c r="K15" s="139"/>
      <c r="L15" s="104"/>
      <c r="M15" s="105"/>
      <c r="N15" s="106"/>
      <c r="O15" s="103">
        <v>1234</v>
      </c>
      <c r="P15" s="139"/>
      <c r="Q15" s="139"/>
      <c r="R15" s="104"/>
      <c r="S15" s="105" t="s">
        <v>87</v>
      </c>
      <c r="T15" s="104"/>
      <c r="U15" s="105">
        <v>2</v>
      </c>
      <c r="V15" s="139"/>
      <c r="W15" s="104"/>
      <c r="X15" s="105"/>
      <c r="Y15" s="106"/>
      <c r="Z15" s="111"/>
      <c r="AA15" s="112"/>
      <c r="AB15" s="113">
        <v>1</v>
      </c>
      <c r="AC15" s="112"/>
      <c r="AD15" s="113"/>
      <c r="AE15" s="114"/>
      <c r="AF15" s="111">
        <v>1</v>
      </c>
      <c r="AG15" s="112"/>
      <c r="AH15" s="113"/>
      <c r="AI15" s="112"/>
      <c r="AJ15" s="113"/>
      <c r="AK15" s="114"/>
      <c r="AL15" s="111"/>
      <c r="AM15" s="112"/>
      <c r="AN15" s="113"/>
      <c r="AO15" s="112"/>
      <c r="AP15" s="113"/>
      <c r="AQ15" s="114"/>
      <c r="AR15" s="119"/>
      <c r="AS15" s="120"/>
      <c r="AT15" s="121"/>
      <c r="AU15" s="122"/>
      <c r="AV15" s="119"/>
      <c r="AW15" s="120"/>
      <c r="AX15" s="121"/>
      <c r="AY15" s="122"/>
      <c r="AZ15" s="111"/>
      <c r="BA15" s="112"/>
      <c r="BB15" s="113"/>
      <c r="BC15" s="112"/>
      <c r="BD15" s="113"/>
      <c r="BE15" s="114"/>
      <c r="BF15" s="111"/>
      <c r="BG15" s="112"/>
      <c r="BH15" s="113"/>
      <c r="BI15" s="112"/>
      <c r="BJ15" s="113"/>
      <c r="BK15" s="114"/>
      <c r="BL15" s="111"/>
      <c r="BM15" s="112"/>
      <c r="BN15" s="113"/>
      <c r="BO15" s="112"/>
      <c r="BP15" s="113"/>
      <c r="BQ15" s="114"/>
      <c r="BR15" s="111"/>
      <c r="BS15" s="112"/>
      <c r="BT15" s="113"/>
      <c r="BU15" s="112"/>
      <c r="BV15" s="113"/>
      <c r="BW15" s="114"/>
      <c r="BX15" s="119"/>
      <c r="BY15" s="120"/>
      <c r="BZ15" s="121"/>
      <c r="CA15" s="122"/>
      <c r="CB15" s="111">
        <f>SUM(Z15,AF15,AL15,AR15,AV15,AZ15,BF15,BL15,BR15,BX15)</f>
        <v>1</v>
      </c>
      <c r="CC15" s="112"/>
      <c r="CD15" s="113">
        <f>SUM(AB15,AH15,AN15,AT15,AX15,BB15,BH15,BN15,BT15,BZ15)</f>
        <v>1</v>
      </c>
      <c r="CE15" s="112"/>
      <c r="CF15" s="113">
        <f>SUM(AD15,AJ15,AP15,AV15,AZ15,BD15,BJ15,BP15,BV15)</f>
        <v>0</v>
      </c>
      <c r="CG15" s="114"/>
      <c r="CH15" s="119"/>
      <c r="CI15" s="120"/>
      <c r="CJ15" s="127"/>
      <c r="CK15" s="128"/>
      <c r="CL15" s="13"/>
      <c r="CM15" s="4" t="s">
        <v>32</v>
      </c>
      <c r="CN15" s="14"/>
      <c r="CO15" s="15">
        <v>150</v>
      </c>
      <c r="CP15" s="15">
        <v>150</v>
      </c>
      <c r="CQ15" s="20"/>
      <c r="CR15" s="17" t="s">
        <v>63</v>
      </c>
    </row>
    <row r="16" spans="2:96" ht="14.25" thickBot="1">
      <c r="B16" s="75"/>
      <c r="C16" s="72"/>
      <c r="D16" s="107"/>
      <c r="E16" s="140"/>
      <c r="F16" s="140"/>
      <c r="G16" s="108"/>
      <c r="H16" s="109"/>
      <c r="I16" s="108"/>
      <c r="J16" s="109"/>
      <c r="K16" s="140"/>
      <c r="L16" s="108"/>
      <c r="M16" s="109"/>
      <c r="N16" s="110"/>
      <c r="O16" s="107"/>
      <c r="P16" s="140"/>
      <c r="Q16" s="140"/>
      <c r="R16" s="108"/>
      <c r="S16" s="109"/>
      <c r="T16" s="108"/>
      <c r="U16" s="109"/>
      <c r="V16" s="140"/>
      <c r="W16" s="108"/>
      <c r="X16" s="109"/>
      <c r="Y16" s="110"/>
      <c r="Z16" s="115"/>
      <c r="AA16" s="116"/>
      <c r="AB16" s="117"/>
      <c r="AC16" s="116"/>
      <c r="AD16" s="117"/>
      <c r="AE16" s="118"/>
      <c r="AF16" s="115"/>
      <c r="AG16" s="116"/>
      <c r="AH16" s="117"/>
      <c r="AI16" s="116"/>
      <c r="AJ16" s="117"/>
      <c r="AK16" s="118"/>
      <c r="AL16" s="115"/>
      <c r="AM16" s="116"/>
      <c r="AN16" s="117"/>
      <c r="AO16" s="116"/>
      <c r="AP16" s="117"/>
      <c r="AQ16" s="118"/>
      <c r="AR16" s="123"/>
      <c r="AS16" s="124"/>
      <c r="AT16" s="125"/>
      <c r="AU16" s="126"/>
      <c r="AV16" s="123"/>
      <c r="AW16" s="124"/>
      <c r="AX16" s="125"/>
      <c r="AY16" s="126"/>
      <c r="AZ16" s="115"/>
      <c r="BA16" s="116"/>
      <c r="BB16" s="117"/>
      <c r="BC16" s="116"/>
      <c r="BD16" s="117"/>
      <c r="BE16" s="118"/>
      <c r="BF16" s="115"/>
      <c r="BG16" s="116"/>
      <c r="BH16" s="117"/>
      <c r="BI16" s="116"/>
      <c r="BJ16" s="117"/>
      <c r="BK16" s="118"/>
      <c r="BL16" s="115"/>
      <c r="BM16" s="116"/>
      <c r="BN16" s="117"/>
      <c r="BO16" s="116"/>
      <c r="BP16" s="117"/>
      <c r="BQ16" s="118"/>
      <c r="BR16" s="115"/>
      <c r="BS16" s="116"/>
      <c r="BT16" s="117"/>
      <c r="BU16" s="116"/>
      <c r="BV16" s="117"/>
      <c r="BW16" s="118"/>
      <c r="BX16" s="123"/>
      <c r="BY16" s="124"/>
      <c r="BZ16" s="125"/>
      <c r="CA16" s="126"/>
      <c r="CB16" s="115"/>
      <c r="CC16" s="116"/>
      <c r="CD16" s="117"/>
      <c r="CE16" s="116"/>
      <c r="CF16" s="117"/>
      <c r="CG16" s="118"/>
      <c r="CH16" s="123"/>
      <c r="CI16" s="124"/>
      <c r="CJ16" s="129"/>
      <c r="CK16" s="130"/>
      <c r="CL16" s="18"/>
      <c r="CM16" s="9" t="s">
        <v>33</v>
      </c>
      <c r="CN16" s="10">
        <v>3.85</v>
      </c>
      <c r="CO16" s="9" t="s">
        <v>47</v>
      </c>
      <c r="CP16" s="9" t="s">
        <v>47</v>
      </c>
      <c r="CQ16" s="19" t="s">
        <v>57</v>
      </c>
      <c r="CR16" s="12" t="s">
        <v>64</v>
      </c>
    </row>
    <row r="17" spans="2:96" ht="13.5">
      <c r="B17" s="71">
        <v>1</v>
      </c>
      <c r="C17" s="71" t="s">
        <v>52</v>
      </c>
      <c r="D17" s="103">
        <v>1234</v>
      </c>
      <c r="E17" s="139"/>
      <c r="F17" s="139"/>
      <c r="G17" s="104"/>
      <c r="H17" s="105" t="s">
        <v>87</v>
      </c>
      <c r="I17" s="104"/>
      <c r="J17" s="105">
        <v>1</v>
      </c>
      <c r="K17" s="139"/>
      <c r="L17" s="104"/>
      <c r="M17" s="105"/>
      <c r="N17" s="106"/>
      <c r="O17" s="103">
        <v>1234</v>
      </c>
      <c r="P17" s="139"/>
      <c r="Q17" s="139"/>
      <c r="R17" s="104"/>
      <c r="S17" s="105" t="s">
        <v>87</v>
      </c>
      <c r="T17" s="104"/>
      <c r="U17" s="105">
        <v>2</v>
      </c>
      <c r="V17" s="139"/>
      <c r="W17" s="104"/>
      <c r="X17" s="105"/>
      <c r="Y17" s="106"/>
      <c r="Z17" s="111"/>
      <c r="AA17" s="112"/>
      <c r="AB17" s="113"/>
      <c r="AC17" s="112"/>
      <c r="AD17" s="113"/>
      <c r="AE17" s="114"/>
      <c r="AF17" s="111"/>
      <c r="AG17" s="112"/>
      <c r="AH17" s="113"/>
      <c r="AI17" s="112"/>
      <c r="AJ17" s="113"/>
      <c r="AK17" s="114"/>
      <c r="AL17" s="111"/>
      <c r="AM17" s="112"/>
      <c r="AN17" s="113"/>
      <c r="AO17" s="112"/>
      <c r="AP17" s="113"/>
      <c r="AQ17" s="114"/>
      <c r="AR17" s="119"/>
      <c r="AS17" s="120"/>
      <c r="AT17" s="121"/>
      <c r="AU17" s="122"/>
      <c r="AV17" s="119"/>
      <c r="AW17" s="120"/>
      <c r="AX17" s="121"/>
      <c r="AY17" s="122"/>
      <c r="AZ17" s="111"/>
      <c r="BA17" s="112"/>
      <c r="BB17" s="113"/>
      <c r="BC17" s="112"/>
      <c r="BD17" s="113"/>
      <c r="BE17" s="114"/>
      <c r="BF17" s="111"/>
      <c r="BG17" s="112"/>
      <c r="BH17" s="113"/>
      <c r="BI17" s="112"/>
      <c r="BJ17" s="113"/>
      <c r="BK17" s="114"/>
      <c r="BL17" s="111"/>
      <c r="BM17" s="112"/>
      <c r="BN17" s="113"/>
      <c r="BO17" s="112"/>
      <c r="BP17" s="113"/>
      <c r="BQ17" s="114"/>
      <c r="BR17" s="111"/>
      <c r="BS17" s="112"/>
      <c r="BT17" s="113"/>
      <c r="BU17" s="112"/>
      <c r="BV17" s="113"/>
      <c r="BW17" s="114"/>
      <c r="BX17" s="119"/>
      <c r="BY17" s="120"/>
      <c r="BZ17" s="121"/>
      <c r="CA17" s="122"/>
      <c r="CB17" s="111">
        <f>SUM(Z17,AF17,AL17,AR17,AV17,AZ17,BF17,BL17,BR17,BX17)</f>
        <v>0</v>
      </c>
      <c r="CC17" s="112"/>
      <c r="CD17" s="113">
        <f>SUM(AB17,AH17,AN17,AT17,AX17,BB17,BH17,BN17,BT17,BZ17)</f>
        <v>0</v>
      </c>
      <c r="CE17" s="112"/>
      <c r="CF17" s="113">
        <f>SUM(AD17,AJ17,AP17,AV17,AZ17,BD17,BJ17,BP17,BV17)</f>
        <v>0</v>
      </c>
      <c r="CG17" s="114"/>
      <c r="CH17" s="119"/>
      <c r="CI17" s="120"/>
      <c r="CJ17" s="127"/>
      <c r="CK17" s="128"/>
      <c r="CL17" s="13"/>
      <c r="CM17" s="4" t="s">
        <v>32</v>
      </c>
      <c r="CN17" s="14"/>
      <c r="CO17" s="15">
        <v>150</v>
      </c>
      <c r="CP17" s="15">
        <v>100</v>
      </c>
      <c r="CQ17" s="20"/>
      <c r="CR17" s="17" t="s">
        <v>65</v>
      </c>
    </row>
    <row r="18" spans="2:96" ht="14.25" thickBot="1">
      <c r="B18" s="75"/>
      <c r="C18" s="72"/>
      <c r="D18" s="107"/>
      <c r="E18" s="140"/>
      <c r="F18" s="140"/>
      <c r="G18" s="108"/>
      <c r="H18" s="109"/>
      <c r="I18" s="108"/>
      <c r="J18" s="109"/>
      <c r="K18" s="140"/>
      <c r="L18" s="108"/>
      <c r="M18" s="109"/>
      <c r="N18" s="110"/>
      <c r="O18" s="107"/>
      <c r="P18" s="140"/>
      <c r="Q18" s="140"/>
      <c r="R18" s="108"/>
      <c r="S18" s="109"/>
      <c r="T18" s="108"/>
      <c r="U18" s="109"/>
      <c r="V18" s="140"/>
      <c r="W18" s="108"/>
      <c r="X18" s="109"/>
      <c r="Y18" s="110"/>
      <c r="Z18" s="115"/>
      <c r="AA18" s="116"/>
      <c r="AB18" s="117"/>
      <c r="AC18" s="116"/>
      <c r="AD18" s="117"/>
      <c r="AE18" s="118"/>
      <c r="AF18" s="115"/>
      <c r="AG18" s="116"/>
      <c r="AH18" s="117"/>
      <c r="AI18" s="116"/>
      <c r="AJ18" s="117"/>
      <c r="AK18" s="118"/>
      <c r="AL18" s="115"/>
      <c r="AM18" s="116"/>
      <c r="AN18" s="117"/>
      <c r="AO18" s="116"/>
      <c r="AP18" s="117"/>
      <c r="AQ18" s="118"/>
      <c r="AR18" s="123"/>
      <c r="AS18" s="124"/>
      <c r="AT18" s="125"/>
      <c r="AU18" s="126"/>
      <c r="AV18" s="123"/>
      <c r="AW18" s="124"/>
      <c r="AX18" s="125"/>
      <c r="AY18" s="126"/>
      <c r="AZ18" s="115"/>
      <c r="BA18" s="116"/>
      <c r="BB18" s="117"/>
      <c r="BC18" s="116"/>
      <c r="BD18" s="117"/>
      <c r="BE18" s="118"/>
      <c r="BF18" s="115"/>
      <c r="BG18" s="116"/>
      <c r="BH18" s="117"/>
      <c r="BI18" s="116"/>
      <c r="BJ18" s="117"/>
      <c r="BK18" s="118"/>
      <c r="BL18" s="115"/>
      <c r="BM18" s="116"/>
      <c r="BN18" s="117"/>
      <c r="BO18" s="116"/>
      <c r="BP18" s="117"/>
      <c r="BQ18" s="118"/>
      <c r="BR18" s="115"/>
      <c r="BS18" s="116"/>
      <c r="BT18" s="117"/>
      <c r="BU18" s="116"/>
      <c r="BV18" s="117"/>
      <c r="BW18" s="118"/>
      <c r="BX18" s="123"/>
      <c r="BY18" s="124"/>
      <c r="BZ18" s="125"/>
      <c r="CA18" s="126"/>
      <c r="CB18" s="115"/>
      <c r="CC18" s="116"/>
      <c r="CD18" s="117"/>
      <c r="CE18" s="116"/>
      <c r="CF18" s="117"/>
      <c r="CG18" s="118"/>
      <c r="CH18" s="123"/>
      <c r="CI18" s="124"/>
      <c r="CJ18" s="129"/>
      <c r="CK18" s="130"/>
      <c r="CL18" s="18"/>
      <c r="CM18" s="9" t="s">
        <v>33</v>
      </c>
      <c r="CN18" s="10">
        <v>2.85</v>
      </c>
      <c r="CO18" s="9" t="s">
        <v>47</v>
      </c>
      <c r="CP18" s="9" t="s">
        <v>77</v>
      </c>
      <c r="CQ18" s="19"/>
      <c r="CR18" s="12" t="s">
        <v>31</v>
      </c>
    </row>
    <row r="19" spans="2:96" ht="13.5">
      <c r="B19" s="71">
        <v>1</v>
      </c>
      <c r="C19" s="71" t="s">
        <v>53</v>
      </c>
      <c r="D19" s="103">
        <v>1234</v>
      </c>
      <c r="E19" s="139"/>
      <c r="F19" s="139"/>
      <c r="G19" s="104"/>
      <c r="H19" s="105" t="s">
        <v>87</v>
      </c>
      <c r="I19" s="104"/>
      <c r="J19" s="105">
        <v>1</v>
      </c>
      <c r="K19" s="139"/>
      <c r="L19" s="104"/>
      <c r="M19" s="105"/>
      <c r="N19" s="106"/>
      <c r="O19" s="103">
        <v>1234</v>
      </c>
      <c r="P19" s="139"/>
      <c r="Q19" s="139"/>
      <c r="R19" s="104"/>
      <c r="S19" s="105" t="s">
        <v>87</v>
      </c>
      <c r="T19" s="104"/>
      <c r="U19" s="105">
        <v>2</v>
      </c>
      <c r="V19" s="139"/>
      <c r="W19" s="104"/>
      <c r="X19" s="105"/>
      <c r="Y19" s="106"/>
      <c r="Z19" s="111">
        <v>1</v>
      </c>
      <c r="AA19" s="112"/>
      <c r="AB19" s="113"/>
      <c r="AC19" s="112"/>
      <c r="AD19" s="113"/>
      <c r="AE19" s="114"/>
      <c r="AF19" s="111"/>
      <c r="AG19" s="112"/>
      <c r="AH19" s="113"/>
      <c r="AI19" s="112"/>
      <c r="AJ19" s="113"/>
      <c r="AK19" s="114"/>
      <c r="AL19" s="111"/>
      <c r="AM19" s="112"/>
      <c r="AN19" s="113"/>
      <c r="AO19" s="112"/>
      <c r="AP19" s="113"/>
      <c r="AQ19" s="114"/>
      <c r="AR19" s="119"/>
      <c r="AS19" s="120"/>
      <c r="AT19" s="121"/>
      <c r="AU19" s="122"/>
      <c r="AV19" s="119"/>
      <c r="AW19" s="120"/>
      <c r="AX19" s="121"/>
      <c r="AY19" s="122"/>
      <c r="AZ19" s="111"/>
      <c r="BA19" s="112"/>
      <c r="BB19" s="113"/>
      <c r="BC19" s="112"/>
      <c r="BD19" s="113"/>
      <c r="BE19" s="114"/>
      <c r="BF19" s="111"/>
      <c r="BG19" s="112"/>
      <c r="BH19" s="113"/>
      <c r="BI19" s="112"/>
      <c r="BJ19" s="113"/>
      <c r="BK19" s="114"/>
      <c r="BL19" s="111"/>
      <c r="BM19" s="112"/>
      <c r="BN19" s="113"/>
      <c r="BO19" s="112"/>
      <c r="BP19" s="113"/>
      <c r="BQ19" s="114"/>
      <c r="BR19" s="111"/>
      <c r="BS19" s="112"/>
      <c r="BT19" s="113"/>
      <c r="BU19" s="112"/>
      <c r="BV19" s="113"/>
      <c r="BW19" s="114"/>
      <c r="BX19" s="119"/>
      <c r="BY19" s="120"/>
      <c r="BZ19" s="121"/>
      <c r="CA19" s="122"/>
      <c r="CB19" s="111">
        <f>SUM(Z19,AF19,AL19,AR19,AV19,AZ19,BF19,BL19,BR19,BX19)</f>
        <v>1</v>
      </c>
      <c r="CC19" s="112"/>
      <c r="CD19" s="113">
        <f>SUM(AB19,AH19,AN19,AT19,AX19,BB19,BH19,BN19,BT19,BZ19)</f>
        <v>0</v>
      </c>
      <c r="CE19" s="112"/>
      <c r="CF19" s="113">
        <f>SUM(AD19,AJ19,AP19,AV19,AZ19,BD19,BJ19,BP19,BV19)</f>
        <v>0</v>
      </c>
      <c r="CG19" s="114"/>
      <c r="CH19" s="119"/>
      <c r="CI19" s="120"/>
      <c r="CJ19" s="127"/>
      <c r="CK19" s="128"/>
      <c r="CL19" s="73" t="s">
        <v>54</v>
      </c>
      <c r="CM19" s="4" t="s">
        <v>32</v>
      </c>
      <c r="CN19" s="21"/>
      <c r="CO19" s="15">
        <v>150</v>
      </c>
      <c r="CP19" s="15">
        <v>100</v>
      </c>
      <c r="CQ19" s="20"/>
      <c r="CR19" s="17" t="s">
        <v>66</v>
      </c>
    </row>
    <row r="20" spans="2:96" ht="18.75" thickBot="1">
      <c r="B20" s="75"/>
      <c r="C20" s="72"/>
      <c r="D20" s="107"/>
      <c r="E20" s="140"/>
      <c r="F20" s="140"/>
      <c r="G20" s="108"/>
      <c r="H20" s="109"/>
      <c r="I20" s="108"/>
      <c r="J20" s="109"/>
      <c r="K20" s="140"/>
      <c r="L20" s="108"/>
      <c r="M20" s="109"/>
      <c r="N20" s="110"/>
      <c r="O20" s="107"/>
      <c r="P20" s="140"/>
      <c r="Q20" s="140"/>
      <c r="R20" s="108"/>
      <c r="S20" s="109"/>
      <c r="T20" s="108"/>
      <c r="U20" s="109"/>
      <c r="V20" s="140"/>
      <c r="W20" s="108"/>
      <c r="X20" s="109"/>
      <c r="Y20" s="110"/>
      <c r="Z20" s="115"/>
      <c r="AA20" s="116"/>
      <c r="AB20" s="117"/>
      <c r="AC20" s="116"/>
      <c r="AD20" s="117"/>
      <c r="AE20" s="118"/>
      <c r="AF20" s="115"/>
      <c r="AG20" s="116"/>
      <c r="AH20" s="117"/>
      <c r="AI20" s="116"/>
      <c r="AJ20" s="117"/>
      <c r="AK20" s="118"/>
      <c r="AL20" s="115"/>
      <c r="AM20" s="116"/>
      <c r="AN20" s="117"/>
      <c r="AO20" s="116"/>
      <c r="AP20" s="117"/>
      <c r="AQ20" s="118"/>
      <c r="AR20" s="123"/>
      <c r="AS20" s="124"/>
      <c r="AT20" s="125"/>
      <c r="AU20" s="126"/>
      <c r="AV20" s="123"/>
      <c r="AW20" s="124"/>
      <c r="AX20" s="125"/>
      <c r="AY20" s="126"/>
      <c r="AZ20" s="115"/>
      <c r="BA20" s="116"/>
      <c r="BB20" s="117"/>
      <c r="BC20" s="116"/>
      <c r="BD20" s="117"/>
      <c r="BE20" s="118"/>
      <c r="BF20" s="115"/>
      <c r="BG20" s="116"/>
      <c r="BH20" s="117"/>
      <c r="BI20" s="116"/>
      <c r="BJ20" s="117"/>
      <c r="BK20" s="118"/>
      <c r="BL20" s="115"/>
      <c r="BM20" s="116"/>
      <c r="BN20" s="117"/>
      <c r="BO20" s="116"/>
      <c r="BP20" s="117"/>
      <c r="BQ20" s="118"/>
      <c r="BR20" s="115"/>
      <c r="BS20" s="116"/>
      <c r="BT20" s="117"/>
      <c r="BU20" s="116"/>
      <c r="BV20" s="117"/>
      <c r="BW20" s="118"/>
      <c r="BX20" s="123"/>
      <c r="BY20" s="124"/>
      <c r="BZ20" s="125"/>
      <c r="CA20" s="126"/>
      <c r="CB20" s="115"/>
      <c r="CC20" s="116"/>
      <c r="CD20" s="117"/>
      <c r="CE20" s="116"/>
      <c r="CF20" s="117"/>
      <c r="CG20" s="118"/>
      <c r="CH20" s="123"/>
      <c r="CI20" s="124"/>
      <c r="CJ20" s="129"/>
      <c r="CK20" s="130"/>
      <c r="CL20" s="74"/>
      <c r="CM20" s="9" t="s">
        <v>33</v>
      </c>
      <c r="CN20" s="22" t="s">
        <v>76</v>
      </c>
      <c r="CO20" s="9" t="s">
        <v>47</v>
      </c>
      <c r="CP20" s="9" t="s">
        <v>77</v>
      </c>
      <c r="CQ20" s="19" t="s">
        <v>58</v>
      </c>
      <c r="CR20" s="12" t="s">
        <v>67</v>
      </c>
    </row>
    <row r="21" spans="2:96" ht="13.5">
      <c r="B21" s="71" t="s">
        <v>14</v>
      </c>
      <c r="C21" s="71">
        <v>6</v>
      </c>
      <c r="D21" s="103"/>
      <c r="E21" s="139"/>
      <c r="F21" s="139"/>
      <c r="G21" s="104"/>
      <c r="H21" s="105"/>
      <c r="I21" s="104"/>
      <c r="J21" s="105"/>
      <c r="K21" s="139"/>
      <c r="L21" s="104"/>
      <c r="M21" s="105"/>
      <c r="N21" s="106"/>
      <c r="O21" s="103"/>
      <c r="P21" s="139"/>
      <c r="Q21" s="139"/>
      <c r="R21" s="104"/>
      <c r="S21" s="105"/>
      <c r="T21" s="104"/>
      <c r="U21" s="105"/>
      <c r="V21" s="139"/>
      <c r="W21" s="104"/>
      <c r="X21" s="105"/>
      <c r="Y21" s="106"/>
      <c r="Z21" s="111">
        <f>SUM(Z9:AA20)</f>
        <v>3</v>
      </c>
      <c r="AA21" s="112"/>
      <c r="AB21" s="113">
        <f>SUM(AB9:AC20)</f>
        <v>1</v>
      </c>
      <c r="AC21" s="112"/>
      <c r="AD21" s="113">
        <f>SUM(AD9:AE20)</f>
        <v>0</v>
      </c>
      <c r="AE21" s="114"/>
      <c r="AF21" s="111">
        <f>SUM(AF9:AG20)</f>
        <v>2</v>
      </c>
      <c r="AG21" s="112"/>
      <c r="AH21" s="113">
        <f>SUM(AH9:AI20)</f>
        <v>0</v>
      </c>
      <c r="AI21" s="112"/>
      <c r="AJ21" s="113">
        <f>SUM(AJ9:AK20)</f>
        <v>0</v>
      </c>
      <c r="AK21" s="114"/>
      <c r="AL21" s="111">
        <f>SUM(AL9:AM20)</f>
        <v>0</v>
      </c>
      <c r="AM21" s="112"/>
      <c r="AN21" s="113">
        <f>SUM(AN9:AO20)</f>
        <v>0</v>
      </c>
      <c r="AO21" s="112"/>
      <c r="AP21" s="113">
        <f>SUM(AP9:AQ20)</f>
        <v>0</v>
      </c>
      <c r="AQ21" s="114"/>
      <c r="AR21" s="135">
        <f>SUM(AR9:AS20)</f>
        <v>0</v>
      </c>
      <c r="AS21" s="136"/>
      <c r="AT21" s="127">
        <f>SUM(AT9:AU20)</f>
        <v>0</v>
      </c>
      <c r="AU21" s="128"/>
      <c r="AV21" s="135">
        <f>SUM(AV9:AW20)</f>
        <v>0</v>
      </c>
      <c r="AW21" s="136"/>
      <c r="AX21" s="127">
        <f>SUM(AX9:AY20)</f>
        <v>0</v>
      </c>
      <c r="AY21" s="128"/>
      <c r="AZ21" s="111">
        <f>SUM(AZ9:BA20)</f>
        <v>0</v>
      </c>
      <c r="BA21" s="112"/>
      <c r="BB21" s="113">
        <f>SUM(BB9:BC20)</f>
        <v>0</v>
      </c>
      <c r="BC21" s="112"/>
      <c r="BD21" s="113">
        <f>SUM(BD9:BE20)</f>
        <v>0</v>
      </c>
      <c r="BE21" s="114"/>
      <c r="BF21" s="111">
        <f>SUM(BF9:BG20)</f>
        <v>2</v>
      </c>
      <c r="BG21" s="112"/>
      <c r="BH21" s="113">
        <f>SUM(BH9:BI20)</f>
        <v>0</v>
      </c>
      <c r="BI21" s="112"/>
      <c r="BJ21" s="113">
        <f>SUM(BJ9:BK20)</f>
        <v>0</v>
      </c>
      <c r="BK21" s="114"/>
      <c r="BL21" s="111">
        <f>SUM(BL9:BM20)</f>
        <v>0</v>
      </c>
      <c r="BM21" s="112"/>
      <c r="BN21" s="113">
        <f>SUM(BN9:BO20)</f>
        <v>0</v>
      </c>
      <c r="BO21" s="112"/>
      <c r="BP21" s="113">
        <f>SUM(BP9:BQ20)</f>
        <v>0</v>
      </c>
      <c r="BQ21" s="114"/>
      <c r="BR21" s="111">
        <f>SUM(BR9:BS20)</f>
        <v>0</v>
      </c>
      <c r="BS21" s="112"/>
      <c r="BT21" s="113">
        <f>SUM(BT9:BU20)</f>
        <v>0</v>
      </c>
      <c r="BU21" s="112"/>
      <c r="BV21" s="113">
        <f>SUM(BV9:BW20)</f>
        <v>0</v>
      </c>
      <c r="BW21" s="114"/>
      <c r="BX21" s="135">
        <f>SUM(BX9:BY20)</f>
        <v>0</v>
      </c>
      <c r="BY21" s="136"/>
      <c r="BZ21" s="127">
        <f>SUM(BZ9:CA20)</f>
        <v>0</v>
      </c>
      <c r="CA21" s="128"/>
      <c r="CB21" s="111">
        <f>SUM(CB9:CC20)</f>
        <v>7</v>
      </c>
      <c r="CC21" s="112"/>
      <c r="CD21" s="113">
        <f>SUM(CD9:CE20)</f>
        <v>1</v>
      </c>
      <c r="CE21" s="112"/>
      <c r="CF21" s="113">
        <f>SUM(CF9:CG20)</f>
        <v>0</v>
      </c>
      <c r="CG21" s="114"/>
      <c r="CH21" s="135">
        <f>SUM(CH9:CI20)</f>
        <v>0</v>
      </c>
      <c r="CI21" s="136"/>
      <c r="CJ21" s="127">
        <f>SUM(CJ9:CK20)</f>
        <v>1</v>
      </c>
      <c r="CK21" s="128"/>
      <c r="CL21" s="13"/>
      <c r="CM21" s="23"/>
      <c r="CN21" s="21"/>
      <c r="CO21" s="15"/>
      <c r="CP21" s="15"/>
      <c r="CQ21" s="24"/>
      <c r="CR21" s="25" t="s">
        <v>31</v>
      </c>
    </row>
    <row r="22" spans="2:96" ht="14.25" thickBot="1">
      <c r="B22" s="75"/>
      <c r="C22" s="72"/>
      <c r="D22" s="107"/>
      <c r="E22" s="140"/>
      <c r="F22" s="140"/>
      <c r="G22" s="108"/>
      <c r="H22" s="109"/>
      <c r="I22" s="108"/>
      <c r="J22" s="109"/>
      <c r="K22" s="140"/>
      <c r="L22" s="108"/>
      <c r="M22" s="109"/>
      <c r="N22" s="110"/>
      <c r="O22" s="107"/>
      <c r="P22" s="140"/>
      <c r="Q22" s="140"/>
      <c r="R22" s="108"/>
      <c r="S22" s="109"/>
      <c r="T22" s="108"/>
      <c r="U22" s="109"/>
      <c r="V22" s="140"/>
      <c r="W22" s="108"/>
      <c r="X22" s="109"/>
      <c r="Y22" s="110"/>
      <c r="Z22" s="115"/>
      <c r="AA22" s="116"/>
      <c r="AB22" s="117"/>
      <c r="AC22" s="116"/>
      <c r="AD22" s="117"/>
      <c r="AE22" s="118"/>
      <c r="AF22" s="115"/>
      <c r="AG22" s="116"/>
      <c r="AH22" s="117"/>
      <c r="AI22" s="116"/>
      <c r="AJ22" s="117"/>
      <c r="AK22" s="118"/>
      <c r="AL22" s="115"/>
      <c r="AM22" s="116"/>
      <c r="AN22" s="117"/>
      <c r="AO22" s="116"/>
      <c r="AP22" s="117"/>
      <c r="AQ22" s="118"/>
      <c r="AR22" s="137"/>
      <c r="AS22" s="138"/>
      <c r="AT22" s="129"/>
      <c r="AU22" s="130"/>
      <c r="AV22" s="137"/>
      <c r="AW22" s="138"/>
      <c r="AX22" s="129"/>
      <c r="AY22" s="130"/>
      <c r="AZ22" s="115"/>
      <c r="BA22" s="116"/>
      <c r="BB22" s="117"/>
      <c r="BC22" s="116"/>
      <c r="BD22" s="117"/>
      <c r="BE22" s="118"/>
      <c r="BF22" s="115"/>
      <c r="BG22" s="116"/>
      <c r="BH22" s="117"/>
      <c r="BI22" s="116"/>
      <c r="BJ22" s="117"/>
      <c r="BK22" s="118"/>
      <c r="BL22" s="115"/>
      <c r="BM22" s="116"/>
      <c r="BN22" s="117"/>
      <c r="BO22" s="116"/>
      <c r="BP22" s="117"/>
      <c r="BQ22" s="118"/>
      <c r="BR22" s="115"/>
      <c r="BS22" s="116"/>
      <c r="BT22" s="117"/>
      <c r="BU22" s="116"/>
      <c r="BV22" s="117"/>
      <c r="BW22" s="118"/>
      <c r="BX22" s="137"/>
      <c r="BY22" s="138"/>
      <c r="BZ22" s="129"/>
      <c r="CA22" s="130"/>
      <c r="CB22" s="115"/>
      <c r="CC22" s="116"/>
      <c r="CD22" s="117"/>
      <c r="CE22" s="116"/>
      <c r="CF22" s="117"/>
      <c r="CG22" s="118"/>
      <c r="CH22" s="137"/>
      <c r="CI22" s="138"/>
      <c r="CJ22" s="129"/>
      <c r="CK22" s="130"/>
      <c r="CL22" s="18"/>
      <c r="CM22" s="46"/>
      <c r="CN22" s="29"/>
      <c r="CO22" s="47"/>
      <c r="CP22" s="47"/>
      <c r="CQ22" s="48"/>
      <c r="CR22" s="12" t="s">
        <v>31</v>
      </c>
    </row>
    <row r="23" spans="2:96" ht="13.5">
      <c r="B23" s="71">
        <v>2</v>
      </c>
      <c r="C23" s="71" t="s">
        <v>48</v>
      </c>
      <c r="D23" s="103">
        <v>1234</v>
      </c>
      <c r="E23" s="139"/>
      <c r="F23" s="139"/>
      <c r="G23" s="104"/>
      <c r="H23" s="105" t="s">
        <v>87</v>
      </c>
      <c r="I23" s="104"/>
      <c r="J23" s="105">
        <v>2</v>
      </c>
      <c r="K23" s="139"/>
      <c r="L23" s="104"/>
      <c r="M23" s="131"/>
      <c r="N23" s="132"/>
      <c r="O23" s="103">
        <v>1234</v>
      </c>
      <c r="P23" s="139"/>
      <c r="Q23" s="139"/>
      <c r="R23" s="104"/>
      <c r="S23" s="105" t="s">
        <v>87</v>
      </c>
      <c r="T23" s="104"/>
      <c r="U23" s="105">
        <v>3</v>
      </c>
      <c r="V23" s="139"/>
      <c r="W23" s="104"/>
      <c r="X23" s="131"/>
      <c r="Y23" s="132"/>
      <c r="Z23" s="111"/>
      <c r="AA23" s="112"/>
      <c r="AB23" s="113"/>
      <c r="AC23" s="112"/>
      <c r="AD23" s="113"/>
      <c r="AE23" s="114"/>
      <c r="AF23" s="111"/>
      <c r="AG23" s="112"/>
      <c r="AH23" s="113">
        <v>2</v>
      </c>
      <c r="AI23" s="112"/>
      <c r="AJ23" s="113"/>
      <c r="AK23" s="114"/>
      <c r="AL23" s="111"/>
      <c r="AM23" s="112"/>
      <c r="AN23" s="113"/>
      <c r="AO23" s="112"/>
      <c r="AP23" s="113"/>
      <c r="AQ23" s="114"/>
      <c r="AR23" s="119"/>
      <c r="AS23" s="120"/>
      <c r="AT23" s="121"/>
      <c r="AU23" s="122"/>
      <c r="AV23" s="119"/>
      <c r="AW23" s="120"/>
      <c r="AX23" s="121"/>
      <c r="AY23" s="122"/>
      <c r="AZ23" s="111"/>
      <c r="BA23" s="112"/>
      <c r="BB23" s="113"/>
      <c r="BC23" s="112"/>
      <c r="BD23" s="113"/>
      <c r="BE23" s="114"/>
      <c r="BF23" s="111"/>
      <c r="BG23" s="112"/>
      <c r="BH23" s="113"/>
      <c r="BI23" s="112"/>
      <c r="BJ23" s="113"/>
      <c r="BK23" s="114"/>
      <c r="BL23" s="111"/>
      <c r="BM23" s="112"/>
      <c r="BN23" s="113"/>
      <c r="BO23" s="112"/>
      <c r="BP23" s="113"/>
      <c r="BQ23" s="114"/>
      <c r="BR23" s="111"/>
      <c r="BS23" s="112"/>
      <c r="BT23" s="113"/>
      <c r="BU23" s="112"/>
      <c r="BV23" s="113"/>
      <c r="BW23" s="114"/>
      <c r="BX23" s="119"/>
      <c r="BY23" s="120"/>
      <c r="BZ23" s="121"/>
      <c r="CA23" s="122"/>
      <c r="CB23" s="111">
        <f>SUM(Z23,AF23,AL23,AR23,AV23,AZ23,BF23,BL23,BR23,BX23)</f>
        <v>0</v>
      </c>
      <c r="CC23" s="112"/>
      <c r="CD23" s="113">
        <f>SUM(AB23,AH23,AN23,AT23,AX23,BB23,BH23,BN23,BT23,BZ23)</f>
        <v>2</v>
      </c>
      <c r="CE23" s="112"/>
      <c r="CF23" s="113">
        <f>SUM(AD23,AJ23,AP23,AV23,AZ23,BD23,BJ23,BP23,BV23)</f>
        <v>0</v>
      </c>
      <c r="CG23" s="114"/>
      <c r="CH23" s="119"/>
      <c r="CI23" s="120"/>
      <c r="CJ23" s="127"/>
      <c r="CK23" s="128"/>
      <c r="CL23" s="13"/>
      <c r="CM23" s="4" t="s">
        <v>32</v>
      </c>
      <c r="CN23" s="21"/>
      <c r="CO23" s="15">
        <v>150</v>
      </c>
      <c r="CP23" s="15">
        <v>100</v>
      </c>
      <c r="CQ23" s="24"/>
      <c r="CR23" s="17" t="s">
        <v>68</v>
      </c>
    </row>
    <row r="24" spans="2:96" ht="14.25" thickBot="1">
      <c r="B24" s="75"/>
      <c r="C24" s="72"/>
      <c r="D24" s="107"/>
      <c r="E24" s="140"/>
      <c r="F24" s="140"/>
      <c r="G24" s="108"/>
      <c r="H24" s="109"/>
      <c r="I24" s="108"/>
      <c r="J24" s="109"/>
      <c r="K24" s="140"/>
      <c r="L24" s="108"/>
      <c r="M24" s="133"/>
      <c r="N24" s="134"/>
      <c r="O24" s="107"/>
      <c r="P24" s="140"/>
      <c r="Q24" s="140"/>
      <c r="R24" s="108"/>
      <c r="S24" s="109"/>
      <c r="T24" s="108"/>
      <c r="U24" s="109"/>
      <c r="V24" s="140"/>
      <c r="W24" s="108"/>
      <c r="X24" s="133"/>
      <c r="Y24" s="134"/>
      <c r="Z24" s="115"/>
      <c r="AA24" s="116"/>
      <c r="AB24" s="117"/>
      <c r="AC24" s="116"/>
      <c r="AD24" s="117"/>
      <c r="AE24" s="118"/>
      <c r="AF24" s="115"/>
      <c r="AG24" s="116"/>
      <c r="AH24" s="117"/>
      <c r="AI24" s="116"/>
      <c r="AJ24" s="117"/>
      <c r="AK24" s="118"/>
      <c r="AL24" s="115"/>
      <c r="AM24" s="116"/>
      <c r="AN24" s="117"/>
      <c r="AO24" s="116"/>
      <c r="AP24" s="117"/>
      <c r="AQ24" s="118"/>
      <c r="AR24" s="123"/>
      <c r="AS24" s="124"/>
      <c r="AT24" s="125"/>
      <c r="AU24" s="126"/>
      <c r="AV24" s="123"/>
      <c r="AW24" s="124"/>
      <c r="AX24" s="125"/>
      <c r="AY24" s="126"/>
      <c r="AZ24" s="115"/>
      <c r="BA24" s="116"/>
      <c r="BB24" s="117"/>
      <c r="BC24" s="116"/>
      <c r="BD24" s="117"/>
      <c r="BE24" s="118"/>
      <c r="BF24" s="115"/>
      <c r="BG24" s="116"/>
      <c r="BH24" s="117"/>
      <c r="BI24" s="116"/>
      <c r="BJ24" s="117"/>
      <c r="BK24" s="118"/>
      <c r="BL24" s="115"/>
      <c r="BM24" s="116"/>
      <c r="BN24" s="117"/>
      <c r="BO24" s="116"/>
      <c r="BP24" s="117"/>
      <c r="BQ24" s="118"/>
      <c r="BR24" s="115"/>
      <c r="BS24" s="116"/>
      <c r="BT24" s="117"/>
      <c r="BU24" s="116"/>
      <c r="BV24" s="117"/>
      <c r="BW24" s="118"/>
      <c r="BX24" s="123"/>
      <c r="BY24" s="124"/>
      <c r="BZ24" s="125"/>
      <c r="CA24" s="126"/>
      <c r="CB24" s="115"/>
      <c r="CC24" s="116"/>
      <c r="CD24" s="117"/>
      <c r="CE24" s="116"/>
      <c r="CF24" s="117"/>
      <c r="CG24" s="118"/>
      <c r="CH24" s="123"/>
      <c r="CI24" s="124"/>
      <c r="CJ24" s="129"/>
      <c r="CK24" s="130"/>
      <c r="CL24" s="18"/>
      <c r="CM24" s="9" t="s">
        <v>33</v>
      </c>
      <c r="CN24" s="10">
        <v>2.25</v>
      </c>
      <c r="CO24" s="47" t="s">
        <v>46</v>
      </c>
      <c r="CP24" s="9" t="s">
        <v>77</v>
      </c>
      <c r="CQ24" s="48"/>
      <c r="CR24" s="12" t="s">
        <v>31</v>
      </c>
    </row>
    <row r="25" spans="2:96" ht="13.5">
      <c r="B25" s="71">
        <v>2</v>
      </c>
      <c r="C25" s="71" t="s">
        <v>49</v>
      </c>
      <c r="D25" s="103">
        <v>1234</v>
      </c>
      <c r="E25" s="139"/>
      <c r="F25" s="139"/>
      <c r="G25" s="104"/>
      <c r="H25" s="105" t="s">
        <v>87</v>
      </c>
      <c r="I25" s="104"/>
      <c r="J25" s="105">
        <v>2</v>
      </c>
      <c r="K25" s="139"/>
      <c r="L25" s="104"/>
      <c r="M25" s="131"/>
      <c r="N25" s="132"/>
      <c r="O25" s="103">
        <v>1234</v>
      </c>
      <c r="P25" s="139"/>
      <c r="Q25" s="139"/>
      <c r="R25" s="104"/>
      <c r="S25" s="105" t="s">
        <v>87</v>
      </c>
      <c r="T25" s="104"/>
      <c r="U25" s="105">
        <v>3</v>
      </c>
      <c r="V25" s="139"/>
      <c r="W25" s="104"/>
      <c r="X25" s="131"/>
      <c r="Y25" s="132"/>
      <c r="Z25" s="111"/>
      <c r="AA25" s="112"/>
      <c r="AB25" s="113"/>
      <c r="AC25" s="112"/>
      <c r="AD25" s="113"/>
      <c r="AE25" s="114"/>
      <c r="AF25" s="111"/>
      <c r="AG25" s="112"/>
      <c r="AH25" s="113"/>
      <c r="AI25" s="112"/>
      <c r="AJ25" s="113"/>
      <c r="AK25" s="114"/>
      <c r="AL25" s="111"/>
      <c r="AM25" s="112"/>
      <c r="AN25" s="113"/>
      <c r="AO25" s="112"/>
      <c r="AP25" s="113"/>
      <c r="AQ25" s="114"/>
      <c r="AR25" s="119"/>
      <c r="AS25" s="120"/>
      <c r="AT25" s="121"/>
      <c r="AU25" s="122"/>
      <c r="AV25" s="119"/>
      <c r="AW25" s="120"/>
      <c r="AX25" s="121"/>
      <c r="AY25" s="122"/>
      <c r="AZ25" s="111"/>
      <c r="BA25" s="112"/>
      <c r="BB25" s="113"/>
      <c r="BC25" s="112"/>
      <c r="BD25" s="113"/>
      <c r="BE25" s="114"/>
      <c r="BF25" s="111"/>
      <c r="BG25" s="112"/>
      <c r="BH25" s="113"/>
      <c r="BI25" s="112"/>
      <c r="BJ25" s="113"/>
      <c r="BK25" s="114"/>
      <c r="BL25" s="111"/>
      <c r="BM25" s="112"/>
      <c r="BN25" s="113"/>
      <c r="BO25" s="112"/>
      <c r="BP25" s="113"/>
      <c r="BQ25" s="114"/>
      <c r="BR25" s="111"/>
      <c r="BS25" s="112"/>
      <c r="BT25" s="113"/>
      <c r="BU25" s="112"/>
      <c r="BV25" s="113"/>
      <c r="BW25" s="114"/>
      <c r="BX25" s="119"/>
      <c r="BY25" s="120"/>
      <c r="BZ25" s="121"/>
      <c r="CA25" s="122"/>
      <c r="CB25" s="111">
        <f>SUM(Z25,AF25,AL25,AR25,AV25,AZ25,BF25,BL25,BR25,BX25)</f>
        <v>0</v>
      </c>
      <c r="CC25" s="112"/>
      <c r="CD25" s="113">
        <f>SUM(AB25,AH25,AN25,AT25,AX25,BB25,BH25,BN25,BT25,BZ25)</f>
        <v>0</v>
      </c>
      <c r="CE25" s="112"/>
      <c r="CF25" s="113">
        <f>SUM(AD25,AJ25,AP25,AV25,AZ25,BD25,BJ25,BP25,BV25)</f>
        <v>0</v>
      </c>
      <c r="CG25" s="114"/>
      <c r="CH25" s="119"/>
      <c r="CI25" s="120"/>
      <c r="CJ25" s="127"/>
      <c r="CK25" s="128"/>
      <c r="CL25" s="13"/>
      <c r="CM25" s="4" t="s">
        <v>32</v>
      </c>
      <c r="CN25" s="14"/>
      <c r="CO25" s="15">
        <v>150</v>
      </c>
      <c r="CP25" s="15">
        <v>100</v>
      </c>
      <c r="CQ25" s="24"/>
      <c r="CR25" s="17" t="s">
        <v>69</v>
      </c>
    </row>
    <row r="26" spans="2:96" ht="14.25" thickBot="1">
      <c r="B26" s="75"/>
      <c r="C26" s="72"/>
      <c r="D26" s="107"/>
      <c r="E26" s="140"/>
      <c r="F26" s="140"/>
      <c r="G26" s="108"/>
      <c r="H26" s="109"/>
      <c r="I26" s="108"/>
      <c r="J26" s="109"/>
      <c r="K26" s="140"/>
      <c r="L26" s="108"/>
      <c r="M26" s="133"/>
      <c r="N26" s="134"/>
      <c r="O26" s="107"/>
      <c r="P26" s="140"/>
      <c r="Q26" s="140"/>
      <c r="R26" s="108"/>
      <c r="S26" s="109"/>
      <c r="T26" s="108"/>
      <c r="U26" s="109"/>
      <c r="V26" s="140"/>
      <c r="W26" s="108"/>
      <c r="X26" s="133"/>
      <c r="Y26" s="134"/>
      <c r="Z26" s="115"/>
      <c r="AA26" s="116"/>
      <c r="AB26" s="117"/>
      <c r="AC26" s="116"/>
      <c r="AD26" s="117"/>
      <c r="AE26" s="118"/>
      <c r="AF26" s="115"/>
      <c r="AG26" s="116"/>
      <c r="AH26" s="117"/>
      <c r="AI26" s="116"/>
      <c r="AJ26" s="117"/>
      <c r="AK26" s="118"/>
      <c r="AL26" s="115"/>
      <c r="AM26" s="116"/>
      <c r="AN26" s="117"/>
      <c r="AO26" s="116"/>
      <c r="AP26" s="117"/>
      <c r="AQ26" s="118"/>
      <c r="AR26" s="123"/>
      <c r="AS26" s="124"/>
      <c r="AT26" s="125"/>
      <c r="AU26" s="126"/>
      <c r="AV26" s="123"/>
      <c r="AW26" s="124"/>
      <c r="AX26" s="125"/>
      <c r="AY26" s="126"/>
      <c r="AZ26" s="115"/>
      <c r="BA26" s="116"/>
      <c r="BB26" s="117"/>
      <c r="BC26" s="116"/>
      <c r="BD26" s="117"/>
      <c r="BE26" s="118"/>
      <c r="BF26" s="115"/>
      <c r="BG26" s="116"/>
      <c r="BH26" s="117"/>
      <c r="BI26" s="116"/>
      <c r="BJ26" s="117"/>
      <c r="BK26" s="118"/>
      <c r="BL26" s="115"/>
      <c r="BM26" s="116"/>
      <c r="BN26" s="117"/>
      <c r="BO26" s="116"/>
      <c r="BP26" s="117"/>
      <c r="BQ26" s="118"/>
      <c r="BR26" s="115"/>
      <c r="BS26" s="116"/>
      <c r="BT26" s="117"/>
      <c r="BU26" s="116"/>
      <c r="BV26" s="117"/>
      <c r="BW26" s="118"/>
      <c r="BX26" s="123"/>
      <c r="BY26" s="124"/>
      <c r="BZ26" s="125"/>
      <c r="CA26" s="126"/>
      <c r="CB26" s="115"/>
      <c r="CC26" s="116"/>
      <c r="CD26" s="117"/>
      <c r="CE26" s="116"/>
      <c r="CF26" s="117"/>
      <c r="CG26" s="118"/>
      <c r="CH26" s="123"/>
      <c r="CI26" s="124"/>
      <c r="CJ26" s="129"/>
      <c r="CK26" s="130"/>
      <c r="CL26" s="18"/>
      <c r="CM26" s="9" t="s">
        <v>33</v>
      </c>
      <c r="CN26" s="10">
        <v>2.2</v>
      </c>
      <c r="CO26" s="47" t="s">
        <v>46</v>
      </c>
      <c r="CP26" s="9" t="s">
        <v>77</v>
      </c>
      <c r="CQ26" s="48"/>
      <c r="CR26" s="12" t="s">
        <v>31</v>
      </c>
    </row>
    <row r="27" spans="2:96" ht="13.5">
      <c r="B27" s="71">
        <v>2</v>
      </c>
      <c r="C27" s="71" t="s">
        <v>50</v>
      </c>
      <c r="D27" s="103">
        <v>1234</v>
      </c>
      <c r="E27" s="139"/>
      <c r="F27" s="139"/>
      <c r="G27" s="104"/>
      <c r="H27" s="105" t="s">
        <v>87</v>
      </c>
      <c r="I27" s="104"/>
      <c r="J27" s="105">
        <v>2</v>
      </c>
      <c r="K27" s="139"/>
      <c r="L27" s="104"/>
      <c r="M27" s="131"/>
      <c r="N27" s="132"/>
      <c r="O27" s="103">
        <v>1234</v>
      </c>
      <c r="P27" s="139"/>
      <c r="Q27" s="139"/>
      <c r="R27" s="104"/>
      <c r="S27" s="105" t="s">
        <v>87</v>
      </c>
      <c r="T27" s="104"/>
      <c r="U27" s="105">
        <v>3</v>
      </c>
      <c r="V27" s="139"/>
      <c r="W27" s="104"/>
      <c r="X27" s="131"/>
      <c r="Y27" s="132"/>
      <c r="Z27" s="111"/>
      <c r="AA27" s="112"/>
      <c r="AB27" s="113"/>
      <c r="AC27" s="112"/>
      <c r="AD27" s="113"/>
      <c r="AE27" s="114"/>
      <c r="AF27" s="111"/>
      <c r="AG27" s="112"/>
      <c r="AH27" s="113">
        <v>2</v>
      </c>
      <c r="AI27" s="112"/>
      <c r="AJ27" s="113"/>
      <c r="AK27" s="114"/>
      <c r="AL27" s="111"/>
      <c r="AM27" s="112"/>
      <c r="AN27" s="113"/>
      <c r="AO27" s="112"/>
      <c r="AP27" s="113"/>
      <c r="AQ27" s="114"/>
      <c r="AR27" s="119"/>
      <c r="AS27" s="120"/>
      <c r="AT27" s="121"/>
      <c r="AU27" s="122"/>
      <c r="AV27" s="119"/>
      <c r="AW27" s="120"/>
      <c r="AX27" s="121"/>
      <c r="AY27" s="122"/>
      <c r="AZ27" s="111"/>
      <c r="BA27" s="112"/>
      <c r="BB27" s="113"/>
      <c r="BC27" s="112"/>
      <c r="BD27" s="113"/>
      <c r="BE27" s="114"/>
      <c r="BF27" s="111"/>
      <c r="BG27" s="112"/>
      <c r="BH27" s="113"/>
      <c r="BI27" s="112"/>
      <c r="BJ27" s="113"/>
      <c r="BK27" s="114"/>
      <c r="BL27" s="111"/>
      <c r="BM27" s="112"/>
      <c r="BN27" s="113"/>
      <c r="BO27" s="112"/>
      <c r="BP27" s="113"/>
      <c r="BQ27" s="114"/>
      <c r="BR27" s="111"/>
      <c r="BS27" s="112"/>
      <c r="BT27" s="113"/>
      <c r="BU27" s="112"/>
      <c r="BV27" s="113"/>
      <c r="BW27" s="114"/>
      <c r="BX27" s="119"/>
      <c r="BY27" s="120"/>
      <c r="BZ27" s="121"/>
      <c r="CA27" s="122"/>
      <c r="CB27" s="111">
        <f>SUM(Z27,AF27,AL27,AR27,AV27,AZ27,BF27,BL27,BR27,BX27)</f>
        <v>0</v>
      </c>
      <c r="CC27" s="112"/>
      <c r="CD27" s="113">
        <f>SUM(AB27,AH27,AN27,AT27,AX27,BB27,BH27,BN27,BT27,BZ27)</f>
        <v>2</v>
      </c>
      <c r="CE27" s="112"/>
      <c r="CF27" s="113">
        <f>SUM(AD27,AJ27,AP27,AV27,AZ27,BD27,BJ27,BP27,BV27)</f>
        <v>0</v>
      </c>
      <c r="CG27" s="114"/>
      <c r="CH27" s="119"/>
      <c r="CI27" s="120"/>
      <c r="CJ27" s="127"/>
      <c r="CK27" s="128"/>
      <c r="CL27" s="13"/>
      <c r="CM27" s="4" t="s">
        <v>32</v>
      </c>
      <c r="CN27" s="14"/>
      <c r="CO27" s="15">
        <v>200</v>
      </c>
      <c r="CP27" s="15">
        <v>150</v>
      </c>
      <c r="CQ27" s="24"/>
      <c r="CR27" s="17" t="s">
        <v>70</v>
      </c>
    </row>
    <row r="28" spans="2:96" ht="14.25" thickBot="1">
      <c r="B28" s="75"/>
      <c r="C28" s="72"/>
      <c r="D28" s="107"/>
      <c r="E28" s="140"/>
      <c r="F28" s="140"/>
      <c r="G28" s="108"/>
      <c r="H28" s="109"/>
      <c r="I28" s="108"/>
      <c r="J28" s="109"/>
      <c r="K28" s="140"/>
      <c r="L28" s="108"/>
      <c r="M28" s="133"/>
      <c r="N28" s="134"/>
      <c r="O28" s="107"/>
      <c r="P28" s="140"/>
      <c r="Q28" s="140"/>
      <c r="R28" s="108"/>
      <c r="S28" s="109"/>
      <c r="T28" s="108"/>
      <c r="U28" s="109"/>
      <c r="V28" s="140"/>
      <c r="W28" s="108"/>
      <c r="X28" s="133"/>
      <c r="Y28" s="134"/>
      <c r="Z28" s="115"/>
      <c r="AA28" s="116"/>
      <c r="AB28" s="117"/>
      <c r="AC28" s="116"/>
      <c r="AD28" s="117"/>
      <c r="AE28" s="118"/>
      <c r="AF28" s="115"/>
      <c r="AG28" s="116"/>
      <c r="AH28" s="117"/>
      <c r="AI28" s="116"/>
      <c r="AJ28" s="117"/>
      <c r="AK28" s="118"/>
      <c r="AL28" s="115"/>
      <c r="AM28" s="116"/>
      <c r="AN28" s="117"/>
      <c r="AO28" s="116"/>
      <c r="AP28" s="117"/>
      <c r="AQ28" s="118"/>
      <c r="AR28" s="123"/>
      <c r="AS28" s="124"/>
      <c r="AT28" s="125"/>
      <c r="AU28" s="126"/>
      <c r="AV28" s="123"/>
      <c r="AW28" s="124"/>
      <c r="AX28" s="125"/>
      <c r="AY28" s="126"/>
      <c r="AZ28" s="115"/>
      <c r="BA28" s="116"/>
      <c r="BB28" s="117"/>
      <c r="BC28" s="116"/>
      <c r="BD28" s="117"/>
      <c r="BE28" s="118"/>
      <c r="BF28" s="115"/>
      <c r="BG28" s="116"/>
      <c r="BH28" s="117"/>
      <c r="BI28" s="116"/>
      <c r="BJ28" s="117"/>
      <c r="BK28" s="118"/>
      <c r="BL28" s="115"/>
      <c r="BM28" s="116"/>
      <c r="BN28" s="117"/>
      <c r="BO28" s="116"/>
      <c r="BP28" s="117"/>
      <c r="BQ28" s="118"/>
      <c r="BR28" s="115"/>
      <c r="BS28" s="116"/>
      <c r="BT28" s="117"/>
      <c r="BU28" s="116"/>
      <c r="BV28" s="117"/>
      <c r="BW28" s="118"/>
      <c r="BX28" s="123"/>
      <c r="BY28" s="124"/>
      <c r="BZ28" s="125"/>
      <c r="CA28" s="126"/>
      <c r="CB28" s="115"/>
      <c r="CC28" s="116"/>
      <c r="CD28" s="117"/>
      <c r="CE28" s="116"/>
      <c r="CF28" s="117"/>
      <c r="CG28" s="118"/>
      <c r="CH28" s="123"/>
      <c r="CI28" s="124"/>
      <c r="CJ28" s="129"/>
      <c r="CK28" s="130"/>
      <c r="CL28" s="18"/>
      <c r="CM28" s="9" t="s">
        <v>33</v>
      </c>
      <c r="CN28" s="10">
        <v>2.3</v>
      </c>
      <c r="CO28" s="47" t="s">
        <v>46</v>
      </c>
      <c r="CP28" s="9" t="s">
        <v>77</v>
      </c>
      <c r="CQ28" s="48"/>
      <c r="CR28" s="12" t="s">
        <v>31</v>
      </c>
    </row>
    <row r="29" spans="2:96" ht="13.5">
      <c r="B29" s="71">
        <v>2</v>
      </c>
      <c r="C29" s="71" t="s">
        <v>51</v>
      </c>
      <c r="D29" s="103">
        <v>1234</v>
      </c>
      <c r="E29" s="139"/>
      <c r="F29" s="139"/>
      <c r="G29" s="104"/>
      <c r="H29" s="105" t="s">
        <v>87</v>
      </c>
      <c r="I29" s="104"/>
      <c r="J29" s="105">
        <v>2</v>
      </c>
      <c r="K29" s="139"/>
      <c r="L29" s="104"/>
      <c r="M29" s="131"/>
      <c r="N29" s="132"/>
      <c r="O29" s="103">
        <v>1234</v>
      </c>
      <c r="P29" s="139"/>
      <c r="Q29" s="139"/>
      <c r="R29" s="104"/>
      <c r="S29" s="105" t="s">
        <v>87</v>
      </c>
      <c r="T29" s="104"/>
      <c r="U29" s="105">
        <v>3</v>
      </c>
      <c r="V29" s="139"/>
      <c r="W29" s="104"/>
      <c r="X29" s="131"/>
      <c r="Y29" s="132"/>
      <c r="Z29" s="111"/>
      <c r="AA29" s="112"/>
      <c r="AB29" s="113"/>
      <c r="AC29" s="112"/>
      <c r="AD29" s="113"/>
      <c r="AE29" s="114"/>
      <c r="AF29" s="111"/>
      <c r="AG29" s="112"/>
      <c r="AH29" s="113"/>
      <c r="AI29" s="112"/>
      <c r="AJ29" s="113"/>
      <c r="AK29" s="114"/>
      <c r="AL29" s="111"/>
      <c r="AM29" s="112"/>
      <c r="AN29" s="113"/>
      <c r="AO29" s="112"/>
      <c r="AP29" s="113"/>
      <c r="AQ29" s="114"/>
      <c r="AR29" s="119"/>
      <c r="AS29" s="120"/>
      <c r="AT29" s="121"/>
      <c r="AU29" s="122"/>
      <c r="AV29" s="119"/>
      <c r="AW29" s="120"/>
      <c r="AX29" s="121"/>
      <c r="AY29" s="122"/>
      <c r="AZ29" s="111"/>
      <c r="BA29" s="112"/>
      <c r="BB29" s="113"/>
      <c r="BC29" s="112"/>
      <c r="BD29" s="113"/>
      <c r="BE29" s="114"/>
      <c r="BF29" s="111"/>
      <c r="BG29" s="112"/>
      <c r="BH29" s="113"/>
      <c r="BI29" s="112"/>
      <c r="BJ29" s="113"/>
      <c r="BK29" s="114"/>
      <c r="BL29" s="111"/>
      <c r="BM29" s="112"/>
      <c r="BN29" s="113"/>
      <c r="BO29" s="112"/>
      <c r="BP29" s="113"/>
      <c r="BQ29" s="114"/>
      <c r="BR29" s="111"/>
      <c r="BS29" s="112"/>
      <c r="BT29" s="113"/>
      <c r="BU29" s="112"/>
      <c r="BV29" s="113"/>
      <c r="BW29" s="114"/>
      <c r="BX29" s="119"/>
      <c r="BY29" s="120"/>
      <c r="BZ29" s="121"/>
      <c r="CA29" s="122"/>
      <c r="CB29" s="111">
        <f>SUM(Z29,AF29,AL29,AR29,AV29,AZ29,BF29,BL29,BR29,BX29)</f>
        <v>0</v>
      </c>
      <c r="CC29" s="112"/>
      <c r="CD29" s="113">
        <f>SUM(AB29,AH29,AN29,AT29,AX29,BB29,BH29,BN29,BT29,BZ29)</f>
        <v>0</v>
      </c>
      <c r="CE29" s="112"/>
      <c r="CF29" s="113">
        <f>SUM(AD29,AJ29,AP29,AV29,AZ29,BD29,BJ29,BP29,BV29)</f>
        <v>0</v>
      </c>
      <c r="CG29" s="114"/>
      <c r="CH29" s="119"/>
      <c r="CI29" s="120"/>
      <c r="CJ29" s="127"/>
      <c r="CK29" s="128"/>
      <c r="CL29" s="13"/>
      <c r="CM29" s="4" t="s">
        <v>32</v>
      </c>
      <c r="CN29" s="14"/>
      <c r="CO29" s="15">
        <v>150</v>
      </c>
      <c r="CP29" s="15">
        <v>100</v>
      </c>
      <c r="CQ29" s="24"/>
      <c r="CR29" s="17" t="s">
        <v>71</v>
      </c>
    </row>
    <row r="30" spans="2:96" ht="14.25" thickBot="1">
      <c r="B30" s="75"/>
      <c r="C30" s="72"/>
      <c r="D30" s="107"/>
      <c r="E30" s="140"/>
      <c r="F30" s="140"/>
      <c r="G30" s="108"/>
      <c r="H30" s="109"/>
      <c r="I30" s="108"/>
      <c r="J30" s="109"/>
      <c r="K30" s="140"/>
      <c r="L30" s="108"/>
      <c r="M30" s="133"/>
      <c r="N30" s="134"/>
      <c r="O30" s="107"/>
      <c r="P30" s="140"/>
      <c r="Q30" s="140"/>
      <c r="R30" s="108"/>
      <c r="S30" s="109"/>
      <c r="T30" s="108"/>
      <c r="U30" s="109"/>
      <c r="V30" s="140"/>
      <c r="W30" s="108"/>
      <c r="X30" s="133"/>
      <c r="Y30" s="134"/>
      <c r="Z30" s="115"/>
      <c r="AA30" s="116"/>
      <c r="AB30" s="117"/>
      <c r="AC30" s="116"/>
      <c r="AD30" s="117"/>
      <c r="AE30" s="118"/>
      <c r="AF30" s="115"/>
      <c r="AG30" s="116"/>
      <c r="AH30" s="117"/>
      <c r="AI30" s="116"/>
      <c r="AJ30" s="117"/>
      <c r="AK30" s="118"/>
      <c r="AL30" s="115"/>
      <c r="AM30" s="116"/>
      <c r="AN30" s="117"/>
      <c r="AO30" s="116"/>
      <c r="AP30" s="117"/>
      <c r="AQ30" s="118"/>
      <c r="AR30" s="123"/>
      <c r="AS30" s="124"/>
      <c r="AT30" s="125"/>
      <c r="AU30" s="126"/>
      <c r="AV30" s="123"/>
      <c r="AW30" s="124"/>
      <c r="AX30" s="125"/>
      <c r="AY30" s="126"/>
      <c r="AZ30" s="115"/>
      <c r="BA30" s="116"/>
      <c r="BB30" s="117"/>
      <c r="BC30" s="116"/>
      <c r="BD30" s="117"/>
      <c r="BE30" s="118"/>
      <c r="BF30" s="115"/>
      <c r="BG30" s="116"/>
      <c r="BH30" s="117"/>
      <c r="BI30" s="116"/>
      <c r="BJ30" s="117"/>
      <c r="BK30" s="118"/>
      <c r="BL30" s="115"/>
      <c r="BM30" s="116"/>
      <c r="BN30" s="117"/>
      <c r="BO30" s="116"/>
      <c r="BP30" s="117"/>
      <c r="BQ30" s="118"/>
      <c r="BR30" s="115"/>
      <c r="BS30" s="116"/>
      <c r="BT30" s="117"/>
      <c r="BU30" s="116"/>
      <c r="BV30" s="117"/>
      <c r="BW30" s="118"/>
      <c r="BX30" s="123"/>
      <c r="BY30" s="124"/>
      <c r="BZ30" s="125"/>
      <c r="CA30" s="126"/>
      <c r="CB30" s="115"/>
      <c r="CC30" s="116"/>
      <c r="CD30" s="117"/>
      <c r="CE30" s="116"/>
      <c r="CF30" s="117"/>
      <c r="CG30" s="118"/>
      <c r="CH30" s="123"/>
      <c r="CI30" s="124"/>
      <c r="CJ30" s="129"/>
      <c r="CK30" s="130"/>
      <c r="CL30" s="18"/>
      <c r="CM30" s="9" t="s">
        <v>33</v>
      </c>
      <c r="CN30" s="10">
        <v>2</v>
      </c>
      <c r="CO30" s="47" t="s">
        <v>46</v>
      </c>
      <c r="CP30" s="9" t="s">
        <v>77</v>
      </c>
      <c r="CQ30" s="48"/>
      <c r="CR30" s="12" t="s">
        <v>31</v>
      </c>
    </row>
    <row r="31" spans="2:96" ht="13.5">
      <c r="B31" s="71">
        <v>2</v>
      </c>
      <c r="C31" s="71" t="s">
        <v>52</v>
      </c>
      <c r="D31" s="103">
        <v>1234</v>
      </c>
      <c r="E31" s="139"/>
      <c r="F31" s="139"/>
      <c r="G31" s="104"/>
      <c r="H31" s="105" t="s">
        <v>87</v>
      </c>
      <c r="I31" s="104"/>
      <c r="J31" s="105">
        <v>2</v>
      </c>
      <c r="K31" s="139"/>
      <c r="L31" s="104"/>
      <c r="M31" s="131"/>
      <c r="N31" s="132"/>
      <c r="O31" s="103">
        <v>1234</v>
      </c>
      <c r="P31" s="139"/>
      <c r="Q31" s="139"/>
      <c r="R31" s="104"/>
      <c r="S31" s="105" t="s">
        <v>87</v>
      </c>
      <c r="T31" s="104"/>
      <c r="U31" s="105">
        <v>3</v>
      </c>
      <c r="V31" s="139"/>
      <c r="W31" s="104"/>
      <c r="X31" s="131"/>
      <c r="Y31" s="132"/>
      <c r="Z31" s="111"/>
      <c r="AA31" s="112"/>
      <c r="AB31" s="113"/>
      <c r="AC31" s="112"/>
      <c r="AD31" s="113">
        <v>1</v>
      </c>
      <c r="AE31" s="114"/>
      <c r="AF31" s="111"/>
      <c r="AG31" s="112"/>
      <c r="AH31" s="113"/>
      <c r="AI31" s="112"/>
      <c r="AJ31" s="113">
        <v>1</v>
      </c>
      <c r="AK31" s="114"/>
      <c r="AL31" s="111"/>
      <c r="AM31" s="112"/>
      <c r="AN31" s="113"/>
      <c r="AO31" s="112"/>
      <c r="AP31" s="113"/>
      <c r="AQ31" s="114"/>
      <c r="AR31" s="119"/>
      <c r="AS31" s="120"/>
      <c r="AT31" s="121"/>
      <c r="AU31" s="122"/>
      <c r="AV31" s="119"/>
      <c r="AW31" s="120"/>
      <c r="AX31" s="121"/>
      <c r="AY31" s="122"/>
      <c r="AZ31" s="111"/>
      <c r="BA31" s="112"/>
      <c r="BB31" s="113"/>
      <c r="BC31" s="112"/>
      <c r="BD31" s="113"/>
      <c r="BE31" s="114"/>
      <c r="BF31" s="111"/>
      <c r="BG31" s="112"/>
      <c r="BH31" s="113"/>
      <c r="BI31" s="112"/>
      <c r="BJ31" s="113"/>
      <c r="BK31" s="114"/>
      <c r="BL31" s="111"/>
      <c r="BM31" s="112"/>
      <c r="BN31" s="113"/>
      <c r="BO31" s="112"/>
      <c r="BP31" s="113"/>
      <c r="BQ31" s="114"/>
      <c r="BR31" s="111"/>
      <c r="BS31" s="112"/>
      <c r="BT31" s="113"/>
      <c r="BU31" s="112"/>
      <c r="BV31" s="113"/>
      <c r="BW31" s="114"/>
      <c r="BX31" s="119"/>
      <c r="BY31" s="120"/>
      <c r="BZ31" s="121"/>
      <c r="CA31" s="122"/>
      <c r="CB31" s="111">
        <f>SUM(Z31,AF31,AL31,AR31,AV31,AZ31,BF31,BL31,BR31,BX31)</f>
        <v>0</v>
      </c>
      <c r="CC31" s="112"/>
      <c r="CD31" s="113">
        <f>SUM(AB31,AH31,AN31,AT31,AX31,BB31,BH31,BN31,BT31,BZ31)</f>
        <v>0</v>
      </c>
      <c r="CE31" s="112"/>
      <c r="CF31" s="113">
        <f>SUM(AD31,AJ31,AP31,AV31,AZ31,BD31,BJ31,BP31,BV31)</f>
        <v>2</v>
      </c>
      <c r="CG31" s="114"/>
      <c r="CH31" s="119"/>
      <c r="CI31" s="120"/>
      <c r="CJ31" s="127"/>
      <c r="CK31" s="128"/>
      <c r="CL31" s="13"/>
      <c r="CM31" s="4" t="s">
        <v>32</v>
      </c>
      <c r="CN31" s="14"/>
      <c r="CO31" s="15">
        <v>150</v>
      </c>
      <c r="CP31" s="15">
        <v>100</v>
      </c>
      <c r="CQ31" s="24"/>
      <c r="CR31" s="17" t="s">
        <v>72</v>
      </c>
    </row>
    <row r="32" spans="2:96" ht="14.25" thickBot="1">
      <c r="B32" s="75"/>
      <c r="C32" s="72"/>
      <c r="D32" s="107"/>
      <c r="E32" s="140"/>
      <c r="F32" s="140"/>
      <c r="G32" s="108"/>
      <c r="H32" s="109"/>
      <c r="I32" s="108"/>
      <c r="J32" s="109"/>
      <c r="K32" s="140"/>
      <c r="L32" s="108"/>
      <c r="M32" s="133"/>
      <c r="N32" s="134"/>
      <c r="O32" s="107"/>
      <c r="P32" s="140"/>
      <c r="Q32" s="140"/>
      <c r="R32" s="108"/>
      <c r="S32" s="109"/>
      <c r="T32" s="108"/>
      <c r="U32" s="109"/>
      <c r="V32" s="140"/>
      <c r="W32" s="108"/>
      <c r="X32" s="133"/>
      <c r="Y32" s="134"/>
      <c r="Z32" s="115"/>
      <c r="AA32" s="116"/>
      <c r="AB32" s="117"/>
      <c r="AC32" s="116"/>
      <c r="AD32" s="117"/>
      <c r="AE32" s="118"/>
      <c r="AF32" s="115"/>
      <c r="AG32" s="116"/>
      <c r="AH32" s="117"/>
      <c r="AI32" s="116"/>
      <c r="AJ32" s="117"/>
      <c r="AK32" s="118"/>
      <c r="AL32" s="115"/>
      <c r="AM32" s="116"/>
      <c r="AN32" s="117"/>
      <c r="AO32" s="116"/>
      <c r="AP32" s="117"/>
      <c r="AQ32" s="118"/>
      <c r="AR32" s="123"/>
      <c r="AS32" s="124"/>
      <c r="AT32" s="125"/>
      <c r="AU32" s="126"/>
      <c r="AV32" s="123"/>
      <c r="AW32" s="124"/>
      <c r="AX32" s="125"/>
      <c r="AY32" s="126"/>
      <c r="AZ32" s="115"/>
      <c r="BA32" s="116"/>
      <c r="BB32" s="117"/>
      <c r="BC32" s="116"/>
      <c r="BD32" s="117"/>
      <c r="BE32" s="118"/>
      <c r="BF32" s="115"/>
      <c r="BG32" s="116"/>
      <c r="BH32" s="117"/>
      <c r="BI32" s="116"/>
      <c r="BJ32" s="117"/>
      <c r="BK32" s="118"/>
      <c r="BL32" s="115"/>
      <c r="BM32" s="116"/>
      <c r="BN32" s="117"/>
      <c r="BO32" s="116"/>
      <c r="BP32" s="117"/>
      <c r="BQ32" s="118"/>
      <c r="BR32" s="115"/>
      <c r="BS32" s="116"/>
      <c r="BT32" s="117"/>
      <c r="BU32" s="116"/>
      <c r="BV32" s="117"/>
      <c r="BW32" s="118"/>
      <c r="BX32" s="123"/>
      <c r="BY32" s="124"/>
      <c r="BZ32" s="125"/>
      <c r="CA32" s="126"/>
      <c r="CB32" s="115"/>
      <c r="CC32" s="116"/>
      <c r="CD32" s="117"/>
      <c r="CE32" s="116"/>
      <c r="CF32" s="117"/>
      <c r="CG32" s="118"/>
      <c r="CH32" s="123"/>
      <c r="CI32" s="124"/>
      <c r="CJ32" s="129"/>
      <c r="CK32" s="130"/>
      <c r="CL32" s="18"/>
      <c r="CM32" s="9" t="s">
        <v>33</v>
      </c>
      <c r="CN32" s="10">
        <v>2</v>
      </c>
      <c r="CO32" s="47" t="s">
        <v>46</v>
      </c>
      <c r="CP32" s="9" t="s">
        <v>77</v>
      </c>
      <c r="CQ32" s="48"/>
      <c r="CR32" s="12" t="s">
        <v>31</v>
      </c>
    </row>
    <row r="33" spans="2:96" ht="13.5">
      <c r="B33" s="71">
        <v>2</v>
      </c>
      <c r="C33" s="71" t="s">
        <v>53</v>
      </c>
      <c r="D33" s="103">
        <v>1234</v>
      </c>
      <c r="E33" s="139"/>
      <c r="F33" s="139"/>
      <c r="G33" s="104"/>
      <c r="H33" s="105" t="s">
        <v>87</v>
      </c>
      <c r="I33" s="104"/>
      <c r="J33" s="105">
        <v>2</v>
      </c>
      <c r="K33" s="139"/>
      <c r="L33" s="104"/>
      <c r="M33" s="131"/>
      <c r="N33" s="132"/>
      <c r="O33" s="103">
        <v>1234</v>
      </c>
      <c r="P33" s="139"/>
      <c r="Q33" s="139"/>
      <c r="R33" s="104"/>
      <c r="S33" s="105" t="s">
        <v>87</v>
      </c>
      <c r="T33" s="104"/>
      <c r="U33" s="105">
        <v>3</v>
      </c>
      <c r="V33" s="139"/>
      <c r="W33" s="104"/>
      <c r="X33" s="131"/>
      <c r="Y33" s="132"/>
      <c r="Z33" s="111"/>
      <c r="AA33" s="112"/>
      <c r="AB33" s="113"/>
      <c r="AC33" s="112"/>
      <c r="AD33" s="113"/>
      <c r="AE33" s="114"/>
      <c r="AF33" s="111"/>
      <c r="AG33" s="112"/>
      <c r="AH33" s="113"/>
      <c r="AI33" s="112"/>
      <c r="AJ33" s="113"/>
      <c r="AK33" s="114"/>
      <c r="AL33" s="111"/>
      <c r="AM33" s="112"/>
      <c r="AN33" s="113"/>
      <c r="AO33" s="112"/>
      <c r="AP33" s="113"/>
      <c r="AQ33" s="114"/>
      <c r="AR33" s="119"/>
      <c r="AS33" s="120"/>
      <c r="AT33" s="121"/>
      <c r="AU33" s="122"/>
      <c r="AV33" s="119"/>
      <c r="AW33" s="120"/>
      <c r="AX33" s="121"/>
      <c r="AY33" s="122"/>
      <c r="AZ33" s="111"/>
      <c r="BA33" s="112"/>
      <c r="BB33" s="113"/>
      <c r="BC33" s="112"/>
      <c r="BD33" s="113"/>
      <c r="BE33" s="114"/>
      <c r="BF33" s="111"/>
      <c r="BG33" s="112"/>
      <c r="BH33" s="113"/>
      <c r="BI33" s="112"/>
      <c r="BJ33" s="113"/>
      <c r="BK33" s="114"/>
      <c r="BL33" s="111"/>
      <c r="BM33" s="112"/>
      <c r="BN33" s="113"/>
      <c r="BO33" s="112"/>
      <c r="BP33" s="113"/>
      <c r="BQ33" s="114"/>
      <c r="BR33" s="111"/>
      <c r="BS33" s="112"/>
      <c r="BT33" s="113"/>
      <c r="BU33" s="112"/>
      <c r="BV33" s="113"/>
      <c r="BW33" s="114"/>
      <c r="BX33" s="119"/>
      <c r="BY33" s="120"/>
      <c r="BZ33" s="121"/>
      <c r="CA33" s="122"/>
      <c r="CB33" s="111">
        <f>SUM(Z33,AF33,AL33,AR33,AV33,AZ33,BF33,BL33,BR33,BX33)</f>
        <v>0</v>
      </c>
      <c r="CC33" s="112"/>
      <c r="CD33" s="113">
        <f>SUM(AB33,AH33,AN33,AT33,AX33,BB33,BH33,BN33,BT33,BZ33)</f>
        <v>0</v>
      </c>
      <c r="CE33" s="112"/>
      <c r="CF33" s="113">
        <f>SUM(AD33,AJ33,AP33,AV33,AZ33,BD33,BJ33,BP33,BV33)</f>
        <v>0</v>
      </c>
      <c r="CG33" s="114"/>
      <c r="CH33" s="119"/>
      <c r="CI33" s="120"/>
      <c r="CJ33" s="127"/>
      <c r="CK33" s="128"/>
      <c r="CL33" s="13"/>
      <c r="CM33" s="4" t="s">
        <v>32</v>
      </c>
      <c r="CN33" s="14"/>
      <c r="CO33" s="15">
        <v>150</v>
      </c>
      <c r="CP33" s="15">
        <v>100</v>
      </c>
      <c r="CQ33" s="24"/>
      <c r="CR33" s="17" t="s">
        <v>74</v>
      </c>
    </row>
    <row r="34" spans="2:96" ht="14.25" thickBot="1">
      <c r="B34" s="75"/>
      <c r="C34" s="72"/>
      <c r="D34" s="107"/>
      <c r="E34" s="140"/>
      <c r="F34" s="140"/>
      <c r="G34" s="108"/>
      <c r="H34" s="109"/>
      <c r="I34" s="108"/>
      <c r="J34" s="109"/>
      <c r="K34" s="140"/>
      <c r="L34" s="108"/>
      <c r="M34" s="133"/>
      <c r="N34" s="134"/>
      <c r="O34" s="107"/>
      <c r="P34" s="140"/>
      <c r="Q34" s="140"/>
      <c r="R34" s="108"/>
      <c r="S34" s="109"/>
      <c r="T34" s="108"/>
      <c r="U34" s="109"/>
      <c r="V34" s="140"/>
      <c r="W34" s="108"/>
      <c r="X34" s="133"/>
      <c r="Y34" s="134"/>
      <c r="Z34" s="115"/>
      <c r="AA34" s="116"/>
      <c r="AB34" s="117"/>
      <c r="AC34" s="116"/>
      <c r="AD34" s="117"/>
      <c r="AE34" s="118"/>
      <c r="AF34" s="115"/>
      <c r="AG34" s="116"/>
      <c r="AH34" s="117"/>
      <c r="AI34" s="116"/>
      <c r="AJ34" s="117"/>
      <c r="AK34" s="118"/>
      <c r="AL34" s="115"/>
      <c r="AM34" s="116"/>
      <c r="AN34" s="117"/>
      <c r="AO34" s="116"/>
      <c r="AP34" s="117"/>
      <c r="AQ34" s="118"/>
      <c r="AR34" s="123"/>
      <c r="AS34" s="124"/>
      <c r="AT34" s="125"/>
      <c r="AU34" s="126"/>
      <c r="AV34" s="123"/>
      <c r="AW34" s="124"/>
      <c r="AX34" s="125"/>
      <c r="AY34" s="126"/>
      <c r="AZ34" s="115"/>
      <c r="BA34" s="116"/>
      <c r="BB34" s="117"/>
      <c r="BC34" s="116"/>
      <c r="BD34" s="117"/>
      <c r="BE34" s="118"/>
      <c r="BF34" s="115"/>
      <c r="BG34" s="116"/>
      <c r="BH34" s="117"/>
      <c r="BI34" s="116"/>
      <c r="BJ34" s="117"/>
      <c r="BK34" s="118"/>
      <c r="BL34" s="115"/>
      <c r="BM34" s="116"/>
      <c r="BN34" s="117"/>
      <c r="BO34" s="116"/>
      <c r="BP34" s="117"/>
      <c r="BQ34" s="118"/>
      <c r="BR34" s="115"/>
      <c r="BS34" s="116"/>
      <c r="BT34" s="117"/>
      <c r="BU34" s="116"/>
      <c r="BV34" s="117"/>
      <c r="BW34" s="118"/>
      <c r="BX34" s="123"/>
      <c r="BY34" s="124"/>
      <c r="BZ34" s="125"/>
      <c r="CA34" s="126"/>
      <c r="CB34" s="115"/>
      <c r="CC34" s="116"/>
      <c r="CD34" s="117"/>
      <c r="CE34" s="116"/>
      <c r="CF34" s="117"/>
      <c r="CG34" s="118"/>
      <c r="CH34" s="123"/>
      <c r="CI34" s="124"/>
      <c r="CJ34" s="129"/>
      <c r="CK34" s="130"/>
      <c r="CL34" s="18"/>
      <c r="CM34" s="9" t="s">
        <v>33</v>
      </c>
      <c r="CN34" s="10">
        <v>2.05</v>
      </c>
      <c r="CO34" s="47" t="s">
        <v>46</v>
      </c>
      <c r="CP34" s="9" t="s">
        <v>77</v>
      </c>
      <c r="CQ34" s="48"/>
      <c r="CR34" s="12" t="s">
        <v>31</v>
      </c>
    </row>
    <row r="35" spans="2:96" ht="13.5">
      <c r="B35" s="71" t="s">
        <v>14</v>
      </c>
      <c r="C35" s="71">
        <v>6</v>
      </c>
      <c r="D35" s="103"/>
      <c r="E35" s="139"/>
      <c r="F35" s="139"/>
      <c r="G35" s="104"/>
      <c r="H35" s="105"/>
      <c r="I35" s="104"/>
      <c r="J35" s="105"/>
      <c r="K35" s="139"/>
      <c r="L35" s="104"/>
      <c r="M35" s="105"/>
      <c r="N35" s="106"/>
      <c r="O35" s="103"/>
      <c r="P35" s="139"/>
      <c r="Q35" s="139"/>
      <c r="R35" s="104"/>
      <c r="S35" s="105"/>
      <c r="T35" s="104"/>
      <c r="U35" s="105"/>
      <c r="V35" s="139"/>
      <c r="W35" s="104"/>
      <c r="X35" s="105"/>
      <c r="Y35" s="106"/>
      <c r="Z35" s="111">
        <f>SUM(Z23:AA34)</f>
        <v>0</v>
      </c>
      <c r="AA35" s="112"/>
      <c r="AB35" s="113">
        <f>SUM(AB23:AC34)</f>
        <v>0</v>
      </c>
      <c r="AC35" s="112"/>
      <c r="AD35" s="113">
        <f>SUM(AD23:AE34)</f>
        <v>1</v>
      </c>
      <c r="AE35" s="114"/>
      <c r="AF35" s="111">
        <f>SUM(AF23:AG34)</f>
        <v>0</v>
      </c>
      <c r="AG35" s="112"/>
      <c r="AH35" s="113">
        <f>SUM(AH23:AI34)</f>
        <v>4</v>
      </c>
      <c r="AI35" s="112"/>
      <c r="AJ35" s="113">
        <f>SUM(AJ23:AK34)</f>
        <v>1</v>
      </c>
      <c r="AK35" s="114"/>
      <c r="AL35" s="111">
        <f>SUM(AL23:AM34)</f>
        <v>0</v>
      </c>
      <c r="AM35" s="112"/>
      <c r="AN35" s="113">
        <f>SUM(AN23:AO34)</f>
        <v>0</v>
      </c>
      <c r="AO35" s="112"/>
      <c r="AP35" s="113">
        <f>SUM(AP23:AQ34)</f>
        <v>0</v>
      </c>
      <c r="AQ35" s="114"/>
      <c r="AR35" s="135">
        <f>SUM(AR23:AS34)</f>
        <v>0</v>
      </c>
      <c r="AS35" s="136"/>
      <c r="AT35" s="127">
        <f>SUM(AT23:AU34)</f>
        <v>0</v>
      </c>
      <c r="AU35" s="128"/>
      <c r="AV35" s="135">
        <f>SUM(AV23:AW34)</f>
        <v>0</v>
      </c>
      <c r="AW35" s="136"/>
      <c r="AX35" s="127">
        <f>SUM(AX23:AY34)</f>
        <v>0</v>
      </c>
      <c r="AY35" s="128"/>
      <c r="AZ35" s="111">
        <f>SUM(AZ23:BA34)</f>
        <v>0</v>
      </c>
      <c r="BA35" s="112"/>
      <c r="BB35" s="113">
        <f>SUM(BB23:BC34)</f>
        <v>0</v>
      </c>
      <c r="BC35" s="112"/>
      <c r="BD35" s="113">
        <f>SUM(BD23:BE34)</f>
        <v>0</v>
      </c>
      <c r="BE35" s="114"/>
      <c r="BF35" s="111">
        <f>SUM(BF23:BG34)</f>
        <v>0</v>
      </c>
      <c r="BG35" s="112"/>
      <c r="BH35" s="113">
        <f>SUM(BH23:BI34)</f>
        <v>0</v>
      </c>
      <c r="BI35" s="112"/>
      <c r="BJ35" s="113">
        <f>SUM(BJ23:BK34)</f>
        <v>0</v>
      </c>
      <c r="BK35" s="114"/>
      <c r="BL35" s="111">
        <f>SUM(BL23:BM34)</f>
        <v>0</v>
      </c>
      <c r="BM35" s="112"/>
      <c r="BN35" s="113">
        <f>SUM(BN23:BO34)</f>
        <v>0</v>
      </c>
      <c r="BO35" s="112"/>
      <c r="BP35" s="113">
        <f>SUM(BP23:BQ34)</f>
        <v>0</v>
      </c>
      <c r="BQ35" s="114"/>
      <c r="BR35" s="111">
        <f>SUM(BR23:BS34)</f>
        <v>0</v>
      </c>
      <c r="BS35" s="112"/>
      <c r="BT35" s="113">
        <f>SUM(BT23:BU34)</f>
        <v>0</v>
      </c>
      <c r="BU35" s="112"/>
      <c r="BV35" s="113">
        <f>SUM(BV23:BW34)</f>
        <v>0</v>
      </c>
      <c r="BW35" s="114"/>
      <c r="BX35" s="135">
        <f>SUM(BX23:BY34)</f>
        <v>0</v>
      </c>
      <c r="BY35" s="136"/>
      <c r="BZ35" s="127">
        <f>SUM(BZ23:CA34)</f>
        <v>0</v>
      </c>
      <c r="CA35" s="128"/>
      <c r="CB35" s="111">
        <f>SUM(CB23:CC34)</f>
        <v>0</v>
      </c>
      <c r="CC35" s="112"/>
      <c r="CD35" s="113">
        <f>SUM(CD23:CE34)</f>
        <v>4</v>
      </c>
      <c r="CE35" s="112"/>
      <c r="CF35" s="113">
        <f>SUM(CF23:CG34)</f>
        <v>2</v>
      </c>
      <c r="CG35" s="114"/>
      <c r="CH35" s="135">
        <f>SUM(CH23:CI34)</f>
        <v>0</v>
      </c>
      <c r="CI35" s="136"/>
      <c r="CJ35" s="127">
        <f>SUM(CJ23:CK34)</f>
        <v>0</v>
      </c>
      <c r="CK35" s="128"/>
      <c r="CL35" s="13"/>
      <c r="CM35" s="23"/>
      <c r="CN35" s="14"/>
      <c r="CO35" s="15"/>
      <c r="CP35" s="15"/>
      <c r="CQ35" s="24"/>
      <c r="CR35" s="25" t="s">
        <v>31</v>
      </c>
    </row>
    <row r="36" spans="2:96" ht="14.25" thickBot="1">
      <c r="B36" s="75"/>
      <c r="C36" s="72"/>
      <c r="D36" s="107"/>
      <c r="E36" s="140"/>
      <c r="F36" s="140"/>
      <c r="G36" s="108"/>
      <c r="H36" s="109"/>
      <c r="I36" s="108"/>
      <c r="J36" s="109"/>
      <c r="K36" s="140"/>
      <c r="L36" s="108"/>
      <c r="M36" s="109"/>
      <c r="N36" s="110"/>
      <c r="O36" s="107"/>
      <c r="P36" s="140"/>
      <c r="Q36" s="140"/>
      <c r="R36" s="108"/>
      <c r="S36" s="109"/>
      <c r="T36" s="108"/>
      <c r="U36" s="109"/>
      <c r="V36" s="140"/>
      <c r="W36" s="108"/>
      <c r="X36" s="109"/>
      <c r="Y36" s="110"/>
      <c r="Z36" s="115"/>
      <c r="AA36" s="116"/>
      <c r="AB36" s="117"/>
      <c r="AC36" s="116"/>
      <c r="AD36" s="117"/>
      <c r="AE36" s="118"/>
      <c r="AF36" s="115"/>
      <c r="AG36" s="116"/>
      <c r="AH36" s="117"/>
      <c r="AI36" s="116"/>
      <c r="AJ36" s="117"/>
      <c r="AK36" s="118"/>
      <c r="AL36" s="115"/>
      <c r="AM36" s="116"/>
      <c r="AN36" s="117"/>
      <c r="AO36" s="116"/>
      <c r="AP36" s="117"/>
      <c r="AQ36" s="118"/>
      <c r="AR36" s="137"/>
      <c r="AS36" s="138"/>
      <c r="AT36" s="129"/>
      <c r="AU36" s="130"/>
      <c r="AV36" s="137"/>
      <c r="AW36" s="138"/>
      <c r="AX36" s="129"/>
      <c r="AY36" s="130"/>
      <c r="AZ36" s="115"/>
      <c r="BA36" s="116"/>
      <c r="BB36" s="117"/>
      <c r="BC36" s="116"/>
      <c r="BD36" s="117"/>
      <c r="BE36" s="118"/>
      <c r="BF36" s="115"/>
      <c r="BG36" s="116"/>
      <c r="BH36" s="117"/>
      <c r="BI36" s="116"/>
      <c r="BJ36" s="117"/>
      <c r="BK36" s="118"/>
      <c r="BL36" s="115"/>
      <c r="BM36" s="116"/>
      <c r="BN36" s="117"/>
      <c r="BO36" s="116"/>
      <c r="BP36" s="117"/>
      <c r="BQ36" s="118"/>
      <c r="BR36" s="115"/>
      <c r="BS36" s="116"/>
      <c r="BT36" s="117"/>
      <c r="BU36" s="116"/>
      <c r="BV36" s="117"/>
      <c r="BW36" s="118"/>
      <c r="BX36" s="137"/>
      <c r="BY36" s="138"/>
      <c r="BZ36" s="129"/>
      <c r="CA36" s="130"/>
      <c r="CB36" s="115"/>
      <c r="CC36" s="116"/>
      <c r="CD36" s="117"/>
      <c r="CE36" s="116"/>
      <c r="CF36" s="117"/>
      <c r="CG36" s="118"/>
      <c r="CH36" s="137"/>
      <c r="CI36" s="138"/>
      <c r="CJ36" s="129"/>
      <c r="CK36" s="130"/>
      <c r="CL36" s="18"/>
      <c r="CM36" s="46"/>
      <c r="CN36" s="10"/>
      <c r="CO36" s="47"/>
      <c r="CP36" s="47"/>
      <c r="CQ36" s="48"/>
      <c r="CR36" s="12" t="s">
        <v>31</v>
      </c>
    </row>
    <row r="37" spans="2:96" ht="13.5">
      <c r="B37" s="71">
        <v>3</v>
      </c>
      <c r="C37" s="69"/>
      <c r="D37" s="103">
        <v>1234</v>
      </c>
      <c r="E37" s="139"/>
      <c r="F37" s="139"/>
      <c r="G37" s="104"/>
      <c r="H37" s="105" t="s">
        <v>87</v>
      </c>
      <c r="I37" s="104"/>
      <c r="J37" s="105">
        <v>3</v>
      </c>
      <c r="K37" s="139"/>
      <c r="L37" s="104"/>
      <c r="M37" s="131"/>
      <c r="N37" s="132"/>
      <c r="O37" s="103">
        <v>1234</v>
      </c>
      <c r="P37" s="139"/>
      <c r="Q37" s="139"/>
      <c r="R37" s="104"/>
      <c r="S37" s="105" t="s">
        <v>87</v>
      </c>
      <c r="T37" s="104"/>
      <c r="U37" s="105">
        <v>4</v>
      </c>
      <c r="V37" s="139"/>
      <c r="W37" s="104"/>
      <c r="X37" s="131"/>
      <c r="Y37" s="132"/>
      <c r="Z37" s="111"/>
      <c r="AA37" s="112"/>
      <c r="AB37" s="113"/>
      <c r="AC37" s="112"/>
      <c r="AD37" s="113"/>
      <c r="AE37" s="114"/>
      <c r="AF37" s="111"/>
      <c r="AG37" s="112"/>
      <c r="AH37" s="113"/>
      <c r="AI37" s="112"/>
      <c r="AJ37" s="113">
        <v>2</v>
      </c>
      <c r="AK37" s="114"/>
      <c r="AL37" s="111"/>
      <c r="AM37" s="112"/>
      <c r="AN37" s="113"/>
      <c r="AO37" s="112"/>
      <c r="AP37" s="113"/>
      <c r="AQ37" s="114"/>
      <c r="AR37" s="119"/>
      <c r="AS37" s="120"/>
      <c r="AT37" s="121"/>
      <c r="AU37" s="122"/>
      <c r="AV37" s="119"/>
      <c r="AW37" s="120"/>
      <c r="AX37" s="121"/>
      <c r="AY37" s="122"/>
      <c r="AZ37" s="111"/>
      <c r="BA37" s="112"/>
      <c r="BB37" s="113"/>
      <c r="BC37" s="112"/>
      <c r="BD37" s="113"/>
      <c r="BE37" s="114"/>
      <c r="BF37" s="111"/>
      <c r="BG37" s="112"/>
      <c r="BH37" s="113"/>
      <c r="BI37" s="112"/>
      <c r="BJ37" s="113"/>
      <c r="BK37" s="114"/>
      <c r="BL37" s="111"/>
      <c r="BM37" s="112"/>
      <c r="BN37" s="113"/>
      <c r="BO37" s="112"/>
      <c r="BP37" s="113"/>
      <c r="BQ37" s="114"/>
      <c r="BR37" s="111"/>
      <c r="BS37" s="112"/>
      <c r="BT37" s="113"/>
      <c r="BU37" s="112"/>
      <c r="BV37" s="113"/>
      <c r="BW37" s="114"/>
      <c r="BX37" s="119"/>
      <c r="BY37" s="120"/>
      <c r="BZ37" s="121"/>
      <c r="CA37" s="122"/>
      <c r="CB37" s="111">
        <f>SUM(Z37,AF37,AL37,AR37,AV37,AZ37,BF37,BL37,BR37,BX37)</f>
        <v>0</v>
      </c>
      <c r="CC37" s="112"/>
      <c r="CD37" s="113">
        <f>SUM(AB37,AH37,AN37,AT37,AX37,BB37,BH37,BN37,BT37,BZ37)</f>
        <v>0</v>
      </c>
      <c r="CE37" s="112"/>
      <c r="CF37" s="113">
        <f>SUM(AD37,AJ37,AP37,AV37,AZ37,BD37,BJ37,BP37,BV37)</f>
        <v>2</v>
      </c>
      <c r="CG37" s="114"/>
      <c r="CH37" s="119"/>
      <c r="CI37" s="120"/>
      <c r="CJ37" s="127"/>
      <c r="CK37" s="128"/>
      <c r="CL37" s="13"/>
      <c r="CM37" s="4" t="s">
        <v>32</v>
      </c>
      <c r="CN37" s="14"/>
      <c r="CO37" s="15">
        <v>150</v>
      </c>
      <c r="CP37" s="15">
        <v>100</v>
      </c>
      <c r="CQ37" s="24"/>
      <c r="CR37" s="17" t="s">
        <v>73</v>
      </c>
    </row>
    <row r="38" spans="2:96" ht="14.25" thickBot="1">
      <c r="B38" s="75"/>
      <c r="C38" s="70"/>
      <c r="D38" s="107"/>
      <c r="E38" s="140"/>
      <c r="F38" s="140"/>
      <c r="G38" s="108"/>
      <c r="H38" s="109"/>
      <c r="I38" s="108"/>
      <c r="J38" s="109"/>
      <c r="K38" s="140"/>
      <c r="L38" s="108"/>
      <c r="M38" s="133"/>
      <c r="N38" s="134"/>
      <c r="O38" s="107"/>
      <c r="P38" s="140"/>
      <c r="Q38" s="140"/>
      <c r="R38" s="108"/>
      <c r="S38" s="109"/>
      <c r="T38" s="108"/>
      <c r="U38" s="109"/>
      <c r="V38" s="140"/>
      <c r="W38" s="108"/>
      <c r="X38" s="133"/>
      <c r="Y38" s="134"/>
      <c r="Z38" s="115"/>
      <c r="AA38" s="116"/>
      <c r="AB38" s="117"/>
      <c r="AC38" s="116"/>
      <c r="AD38" s="117"/>
      <c r="AE38" s="118"/>
      <c r="AF38" s="115"/>
      <c r="AG38" s="116"/>
      <c r="AH38" s="117"/>
      <c r="AI38" s="116"/>
      <c r="AJ38" s="117"/>
      <c r="AK38" s="118"/>
      <c r="AL38" s="115"/>
      <c r="AM38" s="116"/>
      <c r="AN38" s="117"/>
      <c r="AO38" s="116"/>
      <c r="AP38" s="117"/>
      <c r="AQ38" s="118"/>
      <c r="AR38" s="123"/>
      <c r="AS38" s="124"/>
      <c r="AT38" s="125"/>
      <c r="AU38" s="126"/>
      <c r="AV38" s="123"/>
      <c r="AW38" s="124"/>
      <c r="AX38" s="125"/>
      <c r="AY38" s="126"/>
      <c r="AZ38" s="115"/>
      <c r="BA38" s="116"/>
      <c r="BB38" s="117"/>
      <c r="BC38" s="116"/>
      <c r="BD38" s="117"/>
      <c r="BE38" s="118"/>
      <c r="BF38" s="115"/>
      <c r="BG38" s="116"/>
      <c r="BH38" s="117"/>
      <c r="BI38" s="116"/>
      <c r="BJ38" s="117"/>
      <c r="BK38" s="118"/>
      <c r="BL38" s="115"/>
      <c r="BM38" s="116"/>
      <c r="BN38" s="117"/>
      <c r="BO38" s="116"/>
      <c r="BP38" s="117"/>
      <c r="BQ38" s="118"/>
      <c r="BR38" s="115"/>
      <c r="BS38" s="116"/>
      <c r="BT38" s="117"/>
      <c r="BU38" s="116"/>
      <c r="BV38" s="117"/>
      <c r="BW38" s="118"/>
      <c r="BX38" s="123"/>
      <c r="BY38" s="124"/>
      <c r="BZ38" s="125"/>
      <c r="CA38" s="126"/>
      <c r="CB38" s="115"/>
      <c r="CC38" s="116"/>
      <c r="CD38" s="117"/>
      <c r="CE38" s="116"/>
      <c r="CF38" s="117"/>
      <c r="CG38" s="118"/>
      <c r="CH38" s="123"/>
      <c r="CI38" s="124"/>
      <c r="CJ38" s="129"/>
      <c r="CK38" s="130"/>
      <c r="CL38" s="18"/>
      <c r="CM38" s="9" t="s">
        <v>33</v>
      </c>
      <c r="CN38" s="10">
        <v>2.2</v>
      </c>
      <c r="CO38" s="47" t="s">
        <v>46</v>
      </c>
      <c r="CP38" s="9" t="s">
        <v>77</v>
      </c>
      <c r="CQ38" s="48"/>
      <c r="CR38" s="12" t="s">
        <v>31</v>
      </c>
    </row>
    <row r="39" spans="2:96" ht="13.5">
      <c r="B39" s="71" t="s">
        <v>23</v>
      </c>
      <c r="C39" s="69"/>
      <c r="D39" s="103"/>
      <c r="E39" s="139"/>
      <c r="F39" s="139"/>
      <c r="G39" s="104"/>
      <c r="H39" s="105"/>
      <c r="I39" s="104"/>
      <c r="J39" s="105"/>
      <c r="K39" s="139"/>
      <c r="L39" s="104"/>
      <c r="M39" s="105"/>
      <c r="N39" s="106"/>
      <c r="O39" s="103"/>
      <c r="P39" s="139"/>
      <c r="Q39" s="139"/>
      <c r="R39" s="104"/>
      <c r="S39" s="105"/>
      <c r="T39" s="104"/>
      <c r="U39" s="105"/>
      <c r="V39" s="139"/>
      <c r="W39" s="104"/>
      <c r="X39" s="105"/>
      <c r="Y39" s="106"/>
      <c r="Z39" s="111">
        <f>Z21+Z35+Z37</f>
        <v>3</v>
      </c>
      <c r="AA39" s="112"/>
      <c r="AB39" s="113">
        <f>AB21+AB35+AB37</f>
        <v>1</v>
      </c>
      <c r="AC39" s="112"/>
      <c r="AD39" s="113">
        <f>AD21+AD35+AD37</f>
        <v>1</v>
      </c>
      <c r="AE39" s="114"/>
      <c r="AF39" s="111">
        <f>AF21+AF35+AF37</f>
        <v>2</v>
      </c>
      <c r="AG39" s="112"/>
      <c r="AH39" s="113">
        <f>AH21+AH35+AH37</f>
        <v>4</v>
      </c>
      <c r="AI39" s="112"/>
      <c r="AJ39" s="113">
        <f>AJ21+AJ35+AJ37</f>
        <v>3</v>
      </c>
      <c r="AK39" s="114"/>
      <c r="AL39" s="111">
        <f>AL21+AL35+AL37</f>
        <v>0</v>
      </c>
      <c r="AM39" s="112"/>
      <c r="AN39" s="113">
        <f>AN21+AN35+AN37</f>
        <v>0</v>
      </c>
      <c r="AO39" s="112"/>
      <c r="AP39" s="113">
        <f>AP21+AP35+AP37</f>
        <v>0</v>
      </c>
      <c r="AQ39" s="114"/>
      <c r="AR39" s="135">
        <f>AR21+AR35+AR37</f>
        <v>0</v>
      </c>
      <c r="AS39" s="136"/>
      <c r="AT39" s="127">
        <f>AT21+AT35+AT37</f>
        <v>0</v>
      </c>
      <c r="AU39" s="128"/>
      <c r="AV39" s="135">
        <f>AV21+AV35+AV37</f>
        <v>0</v>
      </c>
      <c r="AW39" s="136"/>
      <c r="AX39" s="127">
        <f>AX21+AX35+AX37</f>
        <v>0</v>
      </c>
      <c r="AY39" s="128"/>
      <c r="AZ39" s="111">
        <f>AZ21+AZ35+AZ37</f>
        <v>0</v>
      </c>
      <c r="BA39" s="112"/>
      <c r="BB39" s="113">
        <f>BB21+BB35+BB37</f>
        <v>0</v>
      </c>
      <c r="BC39" s="112"/>
      <c r="BD39" s="113">
        <f>BD21+BD35+BD37</f>
        <v>0</v>
      </c>
      <c r="BE39" s="114"/>
      <c r="BF39" s="111">
        <f>BF21+BF35+BF37</f>
        <v>2</v>
      </c>
      <c r="BG39" s="112"/>
      <c r="BH39" s="113">
        <f>BH21+BH35+BH37</f>
        <v>0</v>
      </c>
      <c r="BI39" s="112"/>
      <c r="BJ39" s="113">
        <f>BJ21+BJ35+BJ37</f>
        <v>0</v>
      </c>
      <c r="BK39" s="114"/>
      <c r="BL39" s="111">
        <f>BL21+BL35+BL37</f>
        <v>0</v>
      </c>
      <c r="BM39" s="112"/>
      <c r="BN39" s="113">
        <f>BN21+BN35+BN37</f>
        <v>0</v>
      </c>
      <c r="BO39" s="112"/>
      <c r="BP39" s="113">
        <f>BP21+BP35+BP37</f>
        <v>0</v>
      </c>
      <c r="BQ39" s="114"/>
      <c r="BR39" s="111">
        <f>BR21+BR35+BR37</f>
        <v>0</v>
      </c>
      <c r="BS39" s="112"/>
      <c r="BT39" s="113">
        <f>BT21+BT35+BT37</f>
        <v>0</v>
      </c>
      <c r="BU39" s="112"/>
      <c r="BV39" s="113">
        <f>BV21+BV35+BV37</f>
        <v>0</v>
      </c>
      <c r="BW39" s="114"/>
      <c r="BX39" s="135">
        <f>BX21+BX35+BX37</f>
        <v>0</v>
      </c>
      <c r="BY39" s="136"/>
      <c r="BZ39" s="127">
        <f>BZ21+BZ35+BZ37</f>
        <v>0</v>
      </c>
      <c r="CA39" s="128"/>
      <c r="CB39" s="111">
        <f>CB21+CB35+CB37</f>
        <v>7</v>
      </c>
      <c r="CC39" s="112"/>
      <c r="CD39" s="113">
        <f>CD21+CD35+CD37</f>
        <v>5</v>
      </c>
      <c r="CE39" s="112"/>
      <c r="CF39" s="113">
        <f>CF21+CF35+CF37</f>
        <v>4</v>
      </c>
      <c r="CG39" s="114"/>
      <c r="CH39" s="135">
        <f>CH21+CH35+CH37</f>
        <v>0</v>
      </c>
      <c r="CI39" s="136"/>
      <c r="CJ39" s="127">
        <f>CJ21+CJ35+CJ37</f>
        <v>1</v>
      </c>
      <c r="CK39" s="128"/>
      <c r="CL39" s="13"/>
      <c r="CM39" s="23"/>
      <c r="CN39" s="24"/>
      <c r="CO39" s="23"/>
      <c r="CP39" s="23"/>
      <c r="CQ39" s="24"/>
      <c r="CR39" s="25" t="s">
        <v>31</v>
      </c>
    </row>
    <row r="40" spans="2:96" ht="14.25" thickBot="1">
      <c r="B40" s="72"/>
      <c r="C40" s="70"/>
      <c r="D40" s="107"/>
      <c r="E40" s="140"/>
      <c r="F40" s="140"/>
      <c r="G40" s="108"/>
      <c r="H40" s="109"/>
      <c r="I40" s="108"/>
      <c r="J40" s="109"/>
      <c r="K40" s="140"/>
      <c r="L40" s="108"/>
      <c r="M40" s="109"/>
      <c r="N40" s="110"/>
      <c r="O40" s="107"/>
      <c r="P40" s="140"/>
      <c r="Q40" s="140"/>
      <c r="R40" s="108"/>
      <c r="S40" s="109"/>
      <c r="T40" s="108"/>
      <c r="U40" s="109"/>
      <c r="V40" s="140"/>
      <c r="W40" s="108"/>
      <c r="X40" s="109"/>
      <c r="Y40" s="110"/>
      <c r="Z40" s="115"/>
      <c r="AA40" s="116"/>
      <c r="AB40" s="117"/>
      <c r="AC40" s="116"/>
      <c r="AD40" s="117"/>
      <c r="AE40" s="118"/>
      <c r="AF40" s="115"/>
      <c r="AG40" s="116"/>
      <c r="AH40" s="117"/>
      <c r="AI40" s="116"/>
      <c r="AJ40" s="117"/>
      <c r="AK40" s="118"/>
      <c r="AL40" s="115"/>
      <c r="AM40" s="116"/>
      <c r="AN40" s="117"/>
      <c r="AO40" s="116"/>
      <c r="AP40" s="117"/>
      <c r="AQ40" s="118"/>
      <c r="AR40" s="137"/>
      <c r="AS40" s="138"/>
      <c r="AT40" s="129"/>
      <c r="AU40" s="130"/>
      <c r="AV40" s="137"/>
      <c r="AW40" s="138"/>
      <c r="AX40" s="129"/>
      <c r="AY40" s="130"/>
      <c r="AZ40" s="115"/>
      <c r="BA40" s="116"/>
      <c r="BB40" s="117"/>
      <c r="BC40" s="116"/>
      <c r="BD40" s="117"/>
      <c r="BE40" s="118"/>
      <c r="BF40" s="115"/>
      <c r="BG40" s="116"/>
      <c r="BH40" s="117"/>
      <c r="BI40" s="116"/>
      <c r="BJ40" s="117"/>
      <c r="BK40" s="118"/>
      <c r="BL40" s="115"/>
      <c r="BM40" s="116"/>
      <c r="BN40" s="117"/>
      <c r="BO40" s="116"/>
      <c r="BP40" s="117"/>
      <c r="BQ40" s="118"/>
      <c r="BR40" s="115"/>
      <c r="BS40" s="116"/>
      <c r="BT40" s="117"/>
      <c r="BU40" s="116"/>
      <c r="BV40" s="117"/>
      <c r="BW40" s="118"/>
      <c r="BX40" s="137"/>
      <c r="BY40" s="138"/>
      <c r="BZ40" s="129"/>
      <c r="CA40" s="130"/>
      <c r="CB40" s="115"/>
      <c r="CC40" s="116"/>
      <c r="CD40" s="117"/>
      <c r="CE40" s="116"/>
      <c r="CF40" s="117"/>
      <c r="CG40" s="118"/>
      <c r="CH40" s="137"/>
      <c r="CI40" s="138"/>
      <c r="CJ40" s="129"/>
      <c r="CK40" s="130"/>
      <c r="CL40" s="49"/>
      <c r="CM40" s="39"/>
      <c r="CN40" s="50"/>
      <c r="CO40" s="39"/>
      <c r="CP40" s="39"/>
      <c r="CQ40" s="50"/>
      <c r="CR40" s="40" t="s">
        <v>31</v>
      </c>
    </row>
    <row r="41" spans="2:96" ht="13.5">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c r="CA41" s="26"/>
      <c r="CB41" s="26"/>
      <c r="CC41" s="26"/>
      <c r="CD41" s="26"/>
      <c r="CE41" s="26"/>
      <c r="CF41" s="26"/>
      <c r="CG41" s="26"/>
      <c r="CH41" s="26"/>
      <c r="CI41" s="26"/>
      <c r="CJ41" s="26"/>
      <c r="CK41" s="26"/>
      <c r="CL41" s="26"/>
      <c r="CM41" s="41" t="s">
        <v>81</v>
      </c>
      <c r="CN41" s="26"/>
      <c r="CO41" s="26"/>
      <c r="CP41" s="26"/>
      <c r="CQ41" s="26"/>
      <c r="CR41" s="26"/>
    </row>
  </sheetData>
  <sheetProtection/>
  <mergeCells count="739">
    <mergeCell ref="D39:G40"/>
    <mergeCell ref="H39:I40"/>
    <mergeCell ref="J39:L40"/>
    <mergeCell ref="M39:N40"/>
    <mergeCell ref="O39:R40"/>
    <mergeCell ref="S39:T40"/>
    <mergeCell ref="CF39:CG40"/>
    <mergeCell ref="CH39:CI40"/>
    <mergeCell ref="CJ39:CK40"/>
    <mergeCell ref="D37:G38"/>
    <mergeCell ref="H37:I38"/>
    <mergeCell ref="J37:L38"/>
    <mergeCell ref="M37:N38"/>
    <mergeCell ref="O37:R38"/>
    <mergeCell ref="S37:T38"/>
    <mergeCell ref="U37:W38"/>
    <mergeCell ref="AX39:AY40"/>
    <mergeCell ref="AZ39:BA40"/>
    <mergeCell ref="BB39:BC40"/>
    <mergeCell ref="BD39:BE40"/>
    <mergeCell ref="BF39:BG40"/>
    <mergeCell ref="BH39:BI40"/>
    <mergeCell ref="CH37:CI38"/>
    <mergeCell ref="CJ37:CK38"/>
    <mergeCell ref="Z39:AA40"/>
    <mergeCell ref="AB39:AC40"/>
    <mergeCell ref="AD39:AE40"/>
    <mergeCell ref="AF39:AG40"/>
    <mergeCell ref="AH39:AI40"/>
    <mergeCell ref="AJ39:AK40"/>
    <mergeCell ref="AL39:AM40"/>
    <mergeCell ref="AN39:AO40"/>
    <mergeCell ref="BV37:BW38"/>
    <mergeCell ref="BX37:BY38"/>
    <mergeCell ref="BZ37:CA38"/>
    <mergeCell ref="CB37:CC38"/>
    <mergeCell ref="CD37:CE38"/>
    <mergeCell ref="CF37:CG38"/>
    <mergeCell ref="AX37:AY38"/>
    <mergeCell ref="AZ37:BA38"/>
    <mergeCell ref="BB37:BC38"/>
    <mergeCell ref="BD37:BE38"/>
    <mergeCell ref="BF37:BG38"/>
    <mergeCell ref="BH37:BI38"/>
    <mergeCell ref="AX35:AY36"/>
    <mergeCell ref="AZ35:BA36"/>
    <mergeCell ref="BB35:BC36"/>
    <mergeCell ref="BD35:BE36"/>
    <mergeCell ref="BF35:BG36"/>
    <mergeCell ref="BH35:BI36"/>
    <mergeCell ref="CH33:CI34"/>
    <mergeCell ref="CJ33:CK34"/>
    <mergeCell ref="Z35:AA36"/>
    <mergeCell ref="AB35:AC36"/>
    <mergeCell ref="AD35:AE36"/>
    <mergeCell ref="AF35:AG36"/>
    <mergeCell ref="AH35:AI36"/>
    <mergeCell ref="AJ35:AK36"/>
    <mergeCell ref="AL35:AM36"/>
    <mergeCell ref="AN35:AO36"/>
    <mergeCell ref="AX33:AY34"/>
    <mergeCell ref="AZ33:BA34"/>
    <mergeCell ref="BB33:BC34"/>
    <mergeCell ref="BD33:BE34"/>
    <mergeCell ref="BF33:BG34"/>
    <mergeCell ref="BH33:BI34"/>
    <mergeCell ref="AX31:AY32"/>
    <mergeCell ref="AZ31:BA32"/>
    <mergeCell ref="BB31:BC32"/>
    <mergeCell ref="BD31:BE32"/>
    <mergeCell ref="BF31:BG32"/>
    <mergeCell ref="BH31:BI32"/>
    <mergeCell ref="CH29:CI30"/>
    <mergeCell ref="CJ29:CK30"/>
    <mergeCell ref="Z31:AA32"/>
    <mergeCell ref="AB31:AC32"/>
    <mergeCell ref="AD31:AE32"/>
    <mergeCell ref="AF31:AG32"/>
    <mergeCell ref="AH31:AI32"/>
    <mergeCell ref="AJ31:AK32"/>
    <mergeCell ref="AL31:AM32"/>
    <mergeCell ref="AN31:AO32"/>
    <mergeCell ref="AX29:AY30"/>
    <mergeCell ref="AZ29:BA30"/>
    <mergeCell ref="BB29:BC30"/>
    <mergeCell ref="BD29:BE30"/>
    <mergeCell ref="BF29:BG30"/>
    <mergeCell ref="BH29:BI30"/>
    <mergeCell ref="AX27:AY28"/>
    <mergeCell ref="AZ27:BA28"/>
    <mergeCell ref="BB27:BC28"/>
    <mergeCell ref="BD27:BE28"/>
    <mergeCell ref="BF27:BG28"/>
    <mergeCell ref="BH27:BI28"/>
    <mergeCell ref="CH25:CI26"/>
    <mergeCell ref="CJ25:CK26"/>
    <mergeCell ref="Z27:AA28"/>
    <mergeCell ref="AB27:AC28"/>
    <mergeCell ref="AD27:AE28"/>
    <mergeCell ref="AF27:AG28"/>
    <mergeCell ref="AH27:AI28"/>
    <mergeCell ref="AJ27:AK28"/>
    <mergeCell ref="AL27:AM28"/>
    <mergeCell ref="AN27:AO28"/>
    <mergeCell ref="AX25:AY26"/>
    <mergeCell ref="AZ25:BA26"/>
    <mergeCell ref="BB25:BC26"/>
    <mergeCell ref="BD25:BE26"/>
    <mergeCell ref="BF25:BG26"/>
    <mergeCell ref="BH25:BI26"/>
    <mergeCell ref="AV23:AW24"/>
    <mergeCell ref="AX23:AY24"/>
    <mergeCell ref="AZ23:BA24"/>
    <mergeCell ref="BB23:BC24"/>
    <mergeCell ref="BD23:BE24"/>
    <mergeCell ref="BF23:BG24"/>
    <mergeCell ref="D35:G36"/>
    <mergeCell ref="H35:I36"/>
    <mergeCell ref="J35:L36"/>
    <mergeCell ref="M35:N36"/>
    <mergeCell ref="O35:R36"/>
    <mergeCell ref="S35:T36"/>
    <mergeCell ref="D33:G34"/>
    <mergeCell ref="H33:I34"/>
    <mergeCell ref="J33:L34"/>
    <mergeCell ref="M33:N34"/>
    <mergeCell ref="O33:R34"/>
    <mergeCell ref="S33:T34"/>
    <mergeCell ref="D31:G32"/>
    <mergeCell ref="H31:I32"/>
    <mergeCell ref="J31:L32"/>
    <mergeCell ref="M31:N32"/>
    <mergeCell ref="O31:R32"/>
    <mergeCell ref="S31:T32"/>
    <mergeCell ref="D29:G30"/>
    <mergeCell ref="H29:I30"/>
    <mergeCell ref="J29:L30"/>
    <mergeCell ref="M29:N30"/>
    <mergeCell ref="O29:R30"/>
    <mergeCell ref="S29:T30"/>
    <mergeCell ref="D27:G28"/>
    <mergeCell ref="H27:I28"/>
    <mergeCell ref="J27:L28"/>
    <mergeCell ref="M27:N28"/>
    <mergeCell ref="O27:R28"/>
    <mergeCell ref="S27:T28"/>
    <mergeCell ref="D25:G26"/>
    <mergeCell ref="H25:I26"/>
    <mergeCell ref="J25:L26"/>
    <mergeCell ref="M25:N26"/>
    <mergeCell ref="O25:R26"/>
    <mergeCell ref="S25:T26"/>
    <mergeCell ref="D21:G22"/>
    <mergeCell ref="H21:I22"/>
    <mergeCell ref="J21:L22"/>
    <mergeCell ref="M21:N22"/>
    <mergeCell ref="O21:R22"/>
    <mergeCell ref="S21:T22"/>
    <mergeCell ref="D19:G20"/>
    <mergeCell ref="H19:I20"/>
    <mergeCell ref="J19:L20"/>
    <mergeCell ref="M19:N20"/>
    <mergeCell ref="O19:R20"/>
    <mergeCell ref="S19:T20"/>
    <mergeCell ref="D17:G18"/>
    <mergeCell ref="H17:I18"/>
    <mergeCell ref="J17:L18"/>
    <mergeCell ref="M17:N18"/>
    <mergeCell ref="O17:R18"/>
    <mergeCell ref="S17:T18"/>
    <mergeCell ref="D13:G14"/>
    <mergeCell ref="H13:I14"/>
    <mergeCell ref="J13:L14"/>
    <mergeCell ref="M13:N14"/>
    <mergeCell ref="O13:R14"/>
    <mergeCell ref="S13:T14"/>
    <mergeCell ref="AZ21:BA22"/>
    <mergeCell ref="BB21:BC22"/>
    <mergeCell ref="BD21:BE22"/>
    <mergeCell ref="BF21:BG22"/>
    <mergeCell ref="BH21:BI22"/>
    <mergeCell ref="BJ21:BK22"/>
    <mergeCell ref="CJ19:CK20"/>
    <mergeCell ref="Z21:AA22"/>
    <mergeCell ref="AB21:AC22"/>
    <mergeCell ref="AD21:AE22"/>
    <mergeCell ref="AF21:AG22"/>
    <mergeCell ref="AH21:AI22"/>
    <mergeCell ref="AJ21:AK22"/>
    <mergeCell ref="AL21:AM22"/>
    <mergeCell ref="AN21:AO22"/>
    <mergeCell ref="AP21:AQ22"/>
    <mergeCell ref="AR19:AS20"/>
    <mergeCell ref="AT19:AU20"/>
    <mergeCell ref="AV19:AW20"/>
    <mergeCell ref="AX19:AY20"/>
    <mergeCell ref="AZ19:BA20"/>
    <mergeCell ref="BB19:BC20"/>
    <mergeCell ref="CH17:CI18"/>
    <mergeCell ref="CJ17:CK18"/>
    <mergeCell ref="Z19:AA20"/>
    <mergeCell ref="AB19:AC20"/>
    <mergeCell ref="AD19:AE20"/>
    <mergeCell ref="AF19:AG20"/>
    <mergeCell ref="AH19:AI20"/>
    <mergeCell ref="AJ19:AK20"/>
    <mergeCell ref="AL19:AM20"/>
    <mergeCell ref="AN19:AO20"/>
    <mergeCell ref="AX17:AY18"/>
    <mergeCell ref="AZ17:BA18"/>
    <mergeCell ref="BB17:BC18"/>
    <mergeCell ref="BD17:BE18"/>
    <mergeCell ref="BF17:BG18"/>
    <mergeCell ref="BH17:BI18"/>
    <mergeCell ref="CJ13:CK14"/>
    <mergeCell ref="Z15:AA16"/>
    <mergeCell ref="AB15:AC16"/>
    <mergeCell ref="AD15:AE16"/>
    <mergeCell ref="AF15:AG16"/>
    <mergeCell ref="AH15:AI16"/>
    <mergeCell ref="AJ15:AK16"/>
    <mergeCell ref="AL15:AM16"/>
    <mergeCell ref="AN15:AO16"/>
    <mergeCell ref="AP15:AQ16"/>
    <mergeCell ref="BX13:BY14"/>
    <mergeCell ref="BZ13:CA14"/>
    <mergeCell ref="CB13:CC14"/>
    <mergeCell ref="CD13:CE14"/>
    <mergeCell ref="CF13:CG14"/>
    <mergeCell ref="CH13:CI14"/>
    <mergeCell ref="AZ13:BA14"/>
    <mergeCell ref="BB13:BC14"/>
    <mergeCell ref="BD13:BE14"/>
    <mergeCell ref="BF13:BG14"/>
    <mergeCell ref="BH13:BI14"/>
    <mergeCell ref="BJ13:BK14"/>
    <mergeCell ref="CJ11:CK12"/>
    <mergeCell ref="Z13:AA14"/>
    <mergeCell ref="AB13:AC14"/>
    <mergeCell ref="AD13:AE14"/>
    <mergeCell ref="AF13:AG14"/>
    <mergeCell ref="AH13:AI14"/>
    <mergeCell ref="AJ13:AK14"/>
    <mergeCell ref="AL13:AM14"/>
    <mergeCell ref="AN13:AO14"/>
    <mergeCell ref="AP13:AQ14"/>
    <mergeCell ref="AZ11:BA12"/>
    <mergeCell ref="BB11:BC12"/>
    <mergeCell ref="BD11:BE12"/>
    <mergeCell ref="BF11:BG12"/>
    <mergeCell ref="BH11:BI12"/>
    <mergeCell ref="BJ11:BK12"/>
    <mergeCell ref="CH9:CI10"/>
    <mergeCell ref="CJ9:CK10"/>
    <mergeCell ref="Z11:AA12"/>
    <mergeCell ref="AB11:AC12"/>
    <mergeCell ref="AD11:AE12"/>
    <mergeCell ref="AF11:AG12"/>
    <mergeCell ref="AH11:AI12"/>
    <mergeCell ref="AJ11:AK12"/>
    <mergeCell ref="AL11:AM12"/>
    <mergeCell ref="AN11:AO12"/>
    <mergeCell ref="AX9:AY10"/>
    <mergeCell ref="AZ9:BA10"/>
    <mergeCell ref="B9:B10"/>
    <mergeCell ref="B27:B28"/>
    <mergeCell ref="B25:B26"/>
    <mergeCell ref="B23:B24"/>
    <mergeCell ref="B21:B22"/>
    <mergeCell ref="B17:B18"/>
    <mergeCell ref="B13:B14"/>
    <mergeCell ref="B15:B16"/>
    <mergeCell ref="B39:B40"/>
    <mergeCell ref="B37:B38"/>
    <mergeCell ref="B35:B36"/>
    <mergeCell ref="B33:B34"/>
    <mergeCell ref="B31:B32"/>
    <mergeCell ref="B29:B30"/>
    <mergeCell ref="CQ2:CR2"/>
    <mergeCell ref="B3:CR3"/>
    <mergeCell ref="B5:B8"/>
    <mergeCell ref="C5:C8"/>
    <mergeCell ref="D5:N6"/>
    <mergeCell ref="O5:Y6"/>
    <mergeCell ref="Z5:AE6"/>
    <mergeCell ref="AF5:AK6"/>
    <mergeCell ref="AL5:AQ6"/>
    <mergeCell ref="AZ5:BE6"/>
    <mergeCell ref="CH5:CI7"/>
    <mergeCell ref="BT7:BU8"/>
    <mergeCell ref="BV7:BW8"/>
    <mergeCell ref="CF7:CG8"/>
    <mergeCell ref="BL7:BM8"/>
    <mergeCell ref="BN7:BO8"/>
    <mergeCell ref="CD7:CE8"/>
    <mergeCell ref="BP7:BQ8"/>
    <mergeCell ref="BL5:BQ6"/>
    <mergeCell ref="BR5:BW5"/>
    <mergeCell ref="BX5:CA5"/>
    <mergeCell ref="CB5:CG6"/>
    <mergeCell ref="BF6:BK6"/>
    <mergeCell ref="BR6:BW6"/>
    <mergeCell ref="BX6:CA6"/>
    <mergeCell ref="BX7:BY8"/>
    <mergeCell ref="BZ7:CA8"/>
    <mergeCell ref="CB7:CC8"/>
    <mergeCell ref="BF5:BK5"/>
    <mergeCell ref="BH7:BI8"/>
    <mergeCell ref="AD7:AE8"/>
    <mergeCell ref="AF7:AG8"/>
    <mergeCell ref="D7:G8"/>
    <mergeCell ref="H7:I7"/>
    <mergeCell ref="J7:L8"/>
    <mergeCell ref="M7:N8"/>
    <mergeCell ref="O7:R8"/>
    <mergeCell ref="S7:T7"/>
    <mergeCell ref="H8:I8"/>
    <mergeCell ref="S8:T8"/>
    <mergeCell ref="AP7:AQ8"/>
    <mergeCell ref="BR7:BS8"/>
    <mergeCell ref="AZ7:BA8"/>
    <mergeCell ref="BB7:BC8"/>
    <mergeCell ref="BD7:BE8"/>
    <mergeCell ref="BF7:BG8"/>
    <mergeCell ref="BJ7:BK8"/>
    <mergeCell ref="AH7:AI8"/>
    <mergeCell ref="AJ7:AK8"/>
    <mergeCell ref="AL7:AM8"/>
    <mergeCell ref="AN7:AO8"/>
    <mergeCell ref="U7:W8"/>
    <mergeCell ref="X7:Y8"/>
    <mergeCell ref="Z7:AA8"/>
    <mergeCell ref="AB7:AC8"/>
    <mergeCell ref="C9:C10"/>
    <mergeCell ref="D9:G10"/>
    <mergeCell ref="H9:I10"/>
    <mergeCell ref="J9:L10"/>
    <mergeCell ref="M9:N10"/>
    <mergeCell ref="O9:R10"/>
    <mergeCell ref="S9:T10"/>
    <mergeCell ref="U9:W10"/>
    <mergeCell ref="AB9:AC10"/>
    <mergeCell ref="Z9:AA10"/>
    <mergeCell ref="X9:Y10"/>
    <mergeCell ref="AD9:AE10"/>
    <mergeCell ref="AF9:AG10"/>
    <mergeCell ref="AH9:AI10"/>
    <mergeCell ref="AJ9:AK10"/>
    <mergeCell ref="AL9:AM10"/>
    <mergeCell ref="AN9:AO10"/>
    <mergeCell ref="AP9:AQ10"/>
    <mergeCell ref="AR9:AS10"/>
    <mergeCell ref="AT9:AU10"/>
    <mergeCell ref="AV9:AW10"/>
    <mergeCell ref="BB9:BC10"/>
    <mergeCell ref="BD9:BE10"/>
    <mergeCell ref="BF9:BG10"/>
    <mergeCell ref="BH9:BI10"/>
    <mergeCell ref="BJ9:BK10"/>
    <mergeCell ref="BL9:BM10"/>
    <mergeCell ref="BN9:BO10"/>
    <mergeCell ref="BP9:BQ10"/>
    <mergeCell ref="BR9:BS10"/>
    <mergeCell ref="BT9:BU10"/>
    <mergeCell ref="BV9:BW10"/>
    <mergeCell ref="BX9:BY10"/>
    <mergeCell ref="BZ9:CA10"/>
    <mergeCell ref="CB9:CC10"/>
    <mergeCell ref="CD9:CE10"/>
    <mergeCell ref="CF9:CG10"/>
    <mergeCell ref="B11:B12"/>
    <mergeCell ref="C11:C12"/>
    <mergeCell ref="D11:G12"/>
    <mergeCell ref="H11:I12"/>
    <mergeCell ref="J11:L12"/>
    <mergeCell ref="M11:N12"/>
    <mergeCell ref="O11:R12"/>
    <mergeCell ref="S11:T12"/>
    <mergeCell ref="U11:W12"/>
    <mergeCell ref="X11:Y12"/>
    <mergeCell ref="AP11:AQ12"/>
    <mergeCell ref="AR11:AS12"/>
    <mergeCell ref="AT11:AU12"/>
    <mergeCell ref="AV11:AW12"/>
    <mergeCell ref="AX11:AY12"/>
    <mergeCell ref="BL11:BM12"/>
    <mergeCell ref="BN11:BO12"/>
    <mergeCell ref="BP11:BQ12"/>
    <mergeCell ref="BR11:BS12"/>
    <mergeCell ref="BT11:BU12"/>
    <mergeCell ref="BV11:BW12"/>
    <mergeCell ref="BX11:BY12"/>
    <mergeCell ref="BZ11:CA12"/>
    <mergeCell ref="CB11:CC12"/>
    <mergeCell ref="CD11:CE12"/>
    <mergeCell ref="CF11:CG12"/>
    <mergeCell ref="CH11:CI12"/>
    <mergeCell ref="C13:C14"/>
    <mergeCell ref="U13:W14"/>
    <mergeCell ref="X13:Y14"/>
    <mergeCell ref="AR13:AS14"/>
    <mergeCell ref="AT13:AU14"/>
    <mergeCell ref="AV13:AW14"/>
    <mergeCell ref="AX13:AY14"/>
    <mergeCell ref="BL13:BM14"/>
    <mergeCell ref="BN13:BO14"/>
    <mergeCell ref="BP13:BQ14"/>
    <mergeCell ref="BR13:BS14"/>
    <mergeCell ref="BT13:BU14"/>
    <mergeCell ref="BV13:BW14"/>
    <mergeCell ref="C15:C16"/>
    <mergeCell ref="D15:G16"/>
    <mergeCell ref="H15:I16"/>
    <mergeCell ref="J15:L16"/>
    <mergeCell ref="M15:N16"/>
    <mergeCell ref="O15:R16"/>
    <mergeCell ref="S15:T16"/>
    <mergeCell ref="X15:Y16"/>
    <mergeCell ref="U15:W16"/>
    <mergeCell ref="AR15:AS16"/>
    <mergeCell ref="AT15:AU16"/>
    <mergeCell ref="AV15:AW16"/>
    <mergeCell ref="AX15:AY16"/>
    <mergeCell ref="AZ15:BA16"/>
    <mergeCell ref="BB15:BC16"/>
    <mergeCell ref="BD15:BE16"/>
    <mergeCell ref="BF15:BG16"/>
    <mergeCell ref="BH15:BI16"/>
    <mergeCell ref="BJ15:BK16"/>
    <mergeCell ref="BL15:BM16"/>
    <mergeCell ref="BN15:BO16"/>
    <mergeCell ref="BP15:BQ16"/>
    <mergeCell ref="BR15:BS16"/>
    <mergeCell ref="BT15:BU16"/>
    <mergeCell ref="BV15:BW16"/>
    <mergeCell ref="BX15:BY16"/>
    <mergeCell ref="BZ15:CA16"/>
    <mergeCell ref="CB15:CC16"/>
    <mergeCell ref="CD15:CE16"/>
    <mergeCell ref="CF15:CG16"/>
    <mergeCell ref="CH15:CI16"/>
    <mergeCell ref="CJ15:CK16"/>
    <mergeCell ref="C17:C18"/>
    <mergeCell ref="U17:W18"/>
    <mergeCell ref="Z17:AA18"/>
    <mergeCell ref="AB17:AC18"/>
    <mergeCell ref="X17:Y18"/>
    <mergeCell ref="AD17:AE18"/>
    <mergeCell ref="AF17:AG18"/>
    <mergeCell ref="AH17:AI18"/>
    <mergeCell ref="AJ17:AK18"/>
    <mergeCell ref="AL17:AM18"/>
    <mergeCell ref="AN17:AO18"/>
    <mergeCell ref="AP17:AQ18"/>
    <mergeCell ref="AR17:AS18"/>
    <mergeCell ref="AT17:AU18"/>
    <mergeCell ref="AV17:AW18"/>
    <mergeCell ref="BJ17:BK18"/>
    <mergeCell ref="BL17:BM18"/>
    <mergeCell ref="BN17:BO18"/>
    <mergeCell ref="BP17:BQ18"/>
    <mergeCell ref="BR17:BS18"/>
    <mergeCell ref="BT17:BU18"/>
    <mergeCell ref="BV17:BW18"/>
    <mergeCell ref="BX17:BY18"/>
    <mergeCell ref="BZ17:CA18"/>
    <mergeCell ref="CB17:CC18"/>
    <mergeCell ref="CD17:CE18"/>
    <mergeCell ref="CF17:CG18"/>
    <mergeCell ref="B19:B20"/>
    <mergeCell ref="C19:C20"/>
    <mergeCell ref="X19:Y20"/>
    <mergeCell ref="U19:W20"/>
    <mergeCell ref="AP19:AQ20"/>
    <mergeCell ref="BD19:BE20"/>
    <mergeCell ref="BF19:BG20"/>
    <mergeCell ref="BH19:BI20"/>
    <mergeCell ref="BJ19:BK20"/>
    <mergeCell ref="BL19:BM20"/>
    <mergeCell ref="BN19:BO20"/>
    <mergeCell ref="BP19:BQ20"/>
    <mergeCell ref="BR19:BS20"/>
    <mergeCell ref="BT19:BU20"/>
    <mergeCell ref="BV19:BW20"/>
    <mergeCell ref="BX19:BY20"/>
    <mergeCell ref="BZ19:CA20"/>
    <mergeCell ref="CB19:CC20"/>
    <mergeCell ref="CD19:CE20"/>
    <mergeCell ref="CF19:CG20"/>
    <mergeCell ref="CH19:CI20"/>
    <mergeCell ref="CL19:CL20"/>
    <mergeCell ref="C21:C22"/>
    <mergeCell ref="U21:W22"/>
    <mergeCell ref="X21:Y22"/>
    <mergeCell ref="AR21:AS22"/>
    <mergeCell ref="AT21:AU22"/>
    <mergeCell ref="AV21:AW22"/>
    <mergeCell ref="AX21:AY22"/>
    <mergeCell ref="BL21:BM22"/>
    <mergeCell ref="BN21:BO22"/>
    <mergeCell ref="BP21:BQ22"/>
    <mergeCell ref="BR21:BS22"/>
    <mergeCell ref="BT21:BU22"/>
    <mergeCell ref="BV21:BW22"/>
    <mergeCell ref="BX21:BY22"/>
    <mergeCell ref="BZ21:CA22"/>
    <mergeCell ref="CB21:CC22"/>
    <mergeCell ref="CD21:CE22"/>
    <mergeCell ref="CF21:CG22"/>
    <mergeCell ref="CH21:CI22"/>
    <mergeCell ref="CJ21:CK22"/>
    <mergeCell ref="C23:C24"/>
    <mergeCell ref="D23:G24"/>
    <mergeCell ref="H23:I24"/>
    <mergeCell ref="J23:L24"/>
    <mergeCell ref="M23:N24"/>
    <mergeCell ref="O23:R24"/>
    <mergeCell ref="S23:T24"/>
    <mergeCell ref="X23:Y24"/>
    <mergeCell ref="U23:W24"/>
    <mergeCell ref="Z23:AA24"/>
    <mergeCell ref="AB23:AC24"/>
    <mergeCell ref="AD23:AE24"/>
    <mergeCell ref="AF23:AG24"/>
    <mergeCell ref="AH23:AI24"/>
    <mergeCell ref="AJ23:AK24"/>
    <mergeCell ref="AL23:AM24"/>
    <mergeCell ref="AN23:AO24"/>
    <mergeCell ref="AP23:AQ24"/>
    <mergeCell ref="AR23:AS24"/>
    <mergeCell ref="AT23:AU24"/>
    <mergeCell ref="BH23:BI24"/>
    <mergeCell ref="BJ23:BK24"/>
    <mergeCell ref="BL23:BM24"/>
    <mergeCell ref="BN23:BO24"/>
    <mergeCell ref="BP23:BQ24"/>
    <mergeCell ref="BR23:BS24"/>
    <mergeCell ref="BT23:BU24"/>
    <mergeCell ref="BV23:BW24"/>
    <mergeCell ref="BX23:BY24"/>
    <mergeCell ref="BZ23:CA24"/>
    <mergeCell ref="CB23:CC24"/>
    <mergeCell ref="CD23:CE24"/>
    <mergeCell ref="CF23:CG24"/>
    <mergeCell ref="CH23:CI24"/>
    <mergeCell ref="CJ23:CK24"/>
    <mergeCell ref="C25:C26"/>
    <mergeCell ref="U25:W26"/>
    <mergeCell ref="X25:Y26"/>
    <mergeCell ref="Z25:AA26"/>
    <mergeCell ref="AB25:AC26"/>
    <mergeCell ref="AD25:AE26"/>
    <mergeCell ref="AF25:AG26"/>
    <mergeCell ref="AH25:AI26"/>
    <mergeCell ref="AJ25:AK26"/>
    <mergeCell ref="AL25:AM26"/>
    <mergeCell ref="AN25:AO26"/>
    <mergeCell ref="AP25:AQ26"/>
    <mergeCell ref="AR25:AS26"/>
    <mergeCell ref="AT25:AU26"/>
    <mergeCell ref="AV25:AW26"/>
    <mergeCell ref="BJ25:BK26"/>
    <mergeCell ref="BL25:BM26"/>
    <mergeCell ref="BN25:BO26"/>
    <mergeCell ref="BP25:BQ26"/>
    <mergeCell ref="BR25:BS26"/>
    <mergeCell ref="BT25:BU26"/>
    <mergeCell ref="BV25:BW26"/>
    <mergeCell ref="BX25:BY26"/>
    <mergeCell ref="BZ25:CA26"/>
    <mergeCell ref="CB25:CC26"/>
    <mergeCell ref="CD25:CE26"/>
    <mergeCell ref="CF25:CG26"/>
    <mergeCell ref="C27:C28"/>
    <mergeCell ref="X27:Y28"/>
    <mergeCell ref="U27:W28"/>
    <mergeCell ref="AP27:AQ28"/>
    <mergeCell ref="AR27:AS28"/>
    <mergeCell ref="AT27:AU28"/>
    <mergeCell ref="AV27:AW28"/>
    <mergeCell ref="BJ27:BK28"/>
    <mergeCell ref="BL27:BM28"/>
    <mergeCell ref="BN27:BO28"/>
    <mergeCell ref="BP27:BQ28"/>
    <mergeCell ref="BR27:BS28"/>
    <mergeCell ref="BT27:BU28"/>
    <mergeCell ref="BV27:BW28"/>
    <mergeCell ref="BX27:BY28"/>
    <mergeCell ref="BZ27:CA28"/>
    <mergeCell ref="CB27:CC28"/>
    <mergeCell ref="CD27:CE28"/>
    <mergeCell ref="CF27:CG28"/>
    <mergeCell ref="CH27:CI28"/>
    <mergeCell ref="CJ27:CK28"/>
    <mergeCell ref="C29:C30"/>
    <mergeCell ref="U29:W30"/>
    <mergeCell ref="X29:Y30"/>
    <mergeCell ref="Z29:AA30"/>
    <mergeCell ref="AB29:AC30"/>
    <mergeCell ref="AD29:AE30"/>
    <mergeCell ref="AF29:AG30"/>
    <mergeCell ref="AH29:AI30"/>
    <mergeCell ref="AJ29:AK30"/>
    <mergeCell ref="AL29:AM30"/>
    <mergeCell ref="AN29:AO30"/>
    <mergeCell ref="AP29:AQ30"/>
    <mergeCell ref="AR29:AS30"/>
    <mergeCell ref="AT29:AU30"/>
    <mergeCell ref="AV29:AW30"/>
    <mergeCell ref="BJ29:BK30"/>
    <mergeCell ref="BL29:BM30"/>
    <mergeCell ref="BN29:BO30"/>
    <mergeCell ref="BP29:BQ30"/>
    <mergeCell ref="BR29:BS30"/>
    <mergeCell ref="BT29:BU30"/>
    <mergeCell ref="BV29:BW30"/>
    <mergeCell ref="BX29:BY30"/>
    <mergeCell ref="BZ29:CA30"/>
    <mergeCell ref="CB29:CC30"/>
    <mergeCell ref="CD29:CE30"/>
    <mergeCell ref="CF29:CG30"/>
    <mergeCell ref="C31:C32"/>
    <mergeCell ref="X31:Y32"/>
    <mergeCell ref="U31:W32"/>
    <mergeCell ref="AP31:AQ32"/>
    <mergeCell ref="AR31:AS32"/>
    <mergeCell ref="AT31:AU32"/>
    <mergeCell ref="AV31:AW32"/>
    <mergeCell ref="BJ31:BK32"/>
    <mergeCell ref="BL31:BM32"/>
    <mergeCell ref="BN31:BO32"/>
    <mergeCell ref="BP31:BQ32"/>
    <mergeCell ref="BR31:BS32"/>
    <mergeCell ref="BT31:BU32"/>
    <mergeCell ref="BV31:BW32"/>
    <mergeCell ref="BX31:BY32"/>
    <mergeCell ref="BZ31:CA32"/>
    <mergeCell ref="CB31:CC32"/>
    <mergeCell ref="CD31:CE32"/>
    <mergeCell ref="CF31:CG32"/>
    <mergeCell ref="CH31:CI32"/>
    <mergeCell ref="CJ31:CK32"/>
    <mergeCell ref="C33:C34"/>
    <mergeCell ref="U33:W34"/>
    <mergeCell ref="X33:Y34"/>
    <mergeCell ref="Z33:AA34"/>
    <mergeCell ref="AB33:AC34"/>
    <mergeCell ref="AD33:AE34"/>
    <mergeCell ref="AF33:AG34"/>
    <mergeCell ref="AH33:AI34"/>
    <mergeCell ref="AJ33:AK34"/>
    <mergeCell ref="AL33:AM34"/>
    <mergeCell ref="AN33:AO34"/>
    <mergeCell ref="AP33:AQ34"/>
    <mergeCell ref="AR33:AS34"/>
    <mergeCell ref="AT33:AU34"/>
    <mergeCell ref="AV33:AW34"/>
    <mergeCell ref="BJ33:BK34"/>
    <mergeCell ref="BL33:BM34"/>
    <mergeCell ref="BN33:BO34"/>
    <mergeCell ref="BP33:BQ34"/>
    <mergeCell ref="BR33:BS34"/>
    <mergeCell ref="BT33:BU34"/>
    <mergeCell ref="BV33:BW34"/>
    <mergeCell ref="BX33:BY34"/>
    <mergeCell ref="BZ33:CA34"/>
    <mergeCell ref="CB33:CC34"/>
    <mergeCell ref="CD33:CE34"/>
    <mergeCell ref="CF33:CG34"/>
    <mergeCell ref="C35:C36"/>
    <mergeCell ref="X35:Y36"/>
    <mergeCell ref="U35:W36"/>
    <mergeCell ref="AP35:AQ36"/>
    <mergeCell ref="AR35:AS36"/>
    <mergeCell ref="AT35:AU36"/>
    <mergeCell ref="AV35:AW36"/>
    <mergeCell ref="BJ35:BK36"/>
    <mergeCell ref="BL35:BM36"/>
    <mergeCell ref="BN35:BO36"/>
    <mergeCell ref="BP35:BQ36"/>
    <mergeCell ref="BR35:BS36"/>
    <mergeCell ref="BT35:BU36"/>
    <mergeCell ref="BV35:BW36"/>
    <mergeCell ref="BX35:BY36"/>
    <mergeCell ref="BZ35:CA36"/>
    <mergeCell ref="CB35:CC36"/>
    <mergeCell ref="CD35:CE36"/>
    <mergeCell ref="CF35:CG36"/>
    <mergeCell ref="CH35:CI36"/>
    <mergeCell ref="CJ35:CK36"/>
    <mergeCell ref="C37:C38"/>
    <mergeCell ref="X37:Y38"/>
    <mergeCell ref="Z37:AA38"/>
    <mergeCell ref="AB37:AC38"/>
    <mergeCell ref="AD37:AE38"/>
    <mergeCell ref="AF37:AG38"/>
    <mergeCell ref="AH37:AI38"/>
    <mergeCell ref="AJ37:AK38"/>
    <mergeCell ref="AL37:AM38"/>
    <mergeCell ref="AN37:AO38"/>
    <mergeCell ref="AP37:AQ38"/>
    <mergeCell ref="AR37:AS38"/>
    <mergeCell ref="AT37:AU38"/>
    <mergeCell ref="AV37:AW38"/>
    <mergeCell ref="BJ37:BK38"/>
    <mergeCell ref="BL37:BM38"/>
    <mergeCell ref="BN37:BO38"/>
    <mergeCell ref="BP37:BQ38"/>
    <mergeCell ref="BR37:BS38"/>
    <mergeCell ref="BT37:BU38"/>
    <mergeCell ref="C39:C40"/>
    <mergeCell ref="X39:Y40"/>
    <mergeCell ref="U39:W40"/>
    <mergeCell ref="AP39:AQ40"/>
    <mergeCell ref="AR39:AS40"/>
    <mergeCell ref="AT39:AU40"/>
    <mergeCell ref="AV39:AW40"/>
    <mergeCell ref="BJ39:BK40"/>
    <mergeCell ref="BL39:BM40"/>
    <mergeCell ref="BN39:BO40"/>
    <mergeCell ref="BP39:BQ40"/>
    <mergeCell ref="BR39:BS40"/>
    <mergeCell ref="BT39:BU40"/>
    <mergeCell ref="BV39:BW40"/>
    <mergeCell ref="BX39:BY40"/>
    <mergeCell ref="BZ39:CA40"/>
    <mergeCell ref="CB39:CC40"/>
    <mergeCell ref="CD39:CE40"/>
    <mergeCell ref="CP4:CR4"/>
    <mergeCell ref="CO5:CO6"/>
    <mergeCell ref="AR5:AU6"/>
    <mergeCell ref="AV5:AY6"/>
    <mergeCell ref="AR7:AS8"/>
    <mergeCell ref="AT7:AU8"/>
    <mergeCell ref="AV7:AW8"/>
    <mergeCell ref="AX7:AY8"/>
    <mergeCell ref="CH8:CI8"/>
    <mergeCell ref="CJ8:CK8"/>
    <mergeCell ref="CJ5:CK7"/>
  </mergeCells>
  <dataValidations count="6">
    <dataValidation allowBlank="1" showInputMessage="1" showErrorMessage="1" imeMode="on" sqref="BG7:BK8 CL21:CL40 CL9:CL19 CS1:IV65536 BG1:BK4 B1:B9 C1:C5 CN1:CN5 CP4 CO1:CR3 AX9 CM9:CR65536 BL1:CM8 S37 X27 U13 CD19 X29 X31 X33 M25 O23 M33 U15 U17 X9 U11 BZ9 CO7:CO8 D1:BF8 AP9 M27 M29 BX9 M31 B35:D35 O35 S35 U35 X35 B41:CL65536 S21 CB9 U21 CJ9 H35 CP5:CR8 CO5 AB9 BV21 AD9 AF9 AH9 AJ9 AL9 AN9 AR9 AT9 CH9 AV9 BB9 BD9 AZ9 BH9 BJ9 BF9 BL9 BN9 BP9 BR9 BT9 BV9 U19 AX11 AX13 AX15 AX17 AX19 AX21 BZ11 BZ13 BZ15 BZ17 BZ19 BZ21 AP11 AP13 AP15 AP17 AP19 AP21 BX11 BX13 BX15 BX17 BX19 BX21 X19 H19 J19"/>
    <dataValidation allowBlank="1" showInputMessage="1" showErrorMessage="1" imeMode="on" sqref="M19 O19 CF21 S19 B21:D21 Z21 X21 H21 CB21 J21 M21 O21 CF9 CD9 CD21 CJ11 CJ13 CJ15 CJ17 CJ19 CJ21 AB11 AB13 AB15 AB17 AB19 AB21 AD11 AD13 AD15 AD17 AD19 AD21 AF11 AF13 AF15 AF17 AF19 AF21 AH11 AH13 AH15 AH17 AH19 AH21 AJ11 AJ13 AJ15 AJ17 AJ19 AJ21 AL11 AL13 AL15 AL17 AL19 AL21 AN11 AN13 AN15 AN17 AN19 AN21 AR11 AR13 AR15 AR17 AR19 AR21 AT11 AT13 AT15 AT17 AT19 AT21 CH11 CH13 CH15 CH17 CH19 CH21 AV11 AV13 AV15 AV17 AV19 AV21 BB11 BB13 BB15 BB17 BB19 BB21 BD11 BD13 BD15 BD17 BD19 BD21 AZ11"/>
    <dataValidation allowBlank="1" showInputMessage="1" showErrorMessage="1" imeMode="on" sqref="AZ13 AZ15 AZ17 AZ19 AZ21 BH11 BH13 BH15 BH17 BH19 BH21 BJ11 BJ13 BJ15 BJ17 BJ19 BJ21 BF11 BF13 BF15 BF17 BF19 BF21 BL11 BL13 BL15 BL17 BL19 BL21 BN11 BN13 BN15 BN17 BN19 BN21 BP11 BP13 BP15 BP17 BP19 BP21 BR11 BR13 BR15 BR17 BR19 BR21 BT11 BT13 BT15 BT17 BT19 BT21 BV11 BV13 BV15 BV17 BV19 C9:D9 H9 J9 M9 Z9 O9 S9 U9 Z11 B11:D11 X11 H11 J11 M11 O11 S11 B13:D13 Z13 X13 H13 J13 M13 O13 S13 B15:D15 Z15 X15 H15 J15 M15 O15 S15 B17:D17 Z17 X17 H17 J17 M17 O17 S17 B19:D19 Z19"/>
    <dataValidation allowBlank="1" showInputMessage="1" showErrorMessage="1" imeMode="on" sqref="CB11 CB13 CB15 CB17 CB19 CF11 CF13 CF15 CF17 CF19 CD11 CD13 CD15 CD17 B23:D23 J23 H23 J35 U23 S23 X23 M23 B27:D27 B29:D29 B31:D31 B33:D33 B25:D25 M35 O25 O27 O29 O31 O33 J25 J27 J29 J31 J33 H25 H27 H29 H31 H33 U25 U27 U29 U31 U33 S25 S27 S29 S31 S33 X25 CF39 CD23 CD25 CD27 CD29 CD31 CD33 CB29 CD37 CD39 AX23 AX25 AX27 AX29 AX31 AX33 CB31 AX37 AX39 BZ23 BZ25 BZ27 BZ29 BZ31 BZ33 CB33 BZ37 BZ39 AP23 AP25 AP27 AP29 AP31 AP33 J39 AP37 AP39 BX23 BX25 BX27 BX29 BX31 BX33 CB37 BX37 BX39"/>
    <dataValidation allowBlank="1" showInputMessage="1" showErrorMessage="1" imeMode="on" sqref="CJ23 CJ25 CJ27 CJ29 CJ31 CJ33 CB39 CJ37 CH35 AB23 AB25 AB27 AB29 AB31 AB33 CF23 AB37 AB39 AD23 AD25 AD27 AD29 AD31 AD33 CF25 AD37 AD39 AF23 AF25 AF27 AF29 AF31 AF33 CF27 AF37 AF39 AH23 AH25 AH27 AH29 AH31 AH33 CF29 AH37 AH39 AJ23 AJ25 AJ27 AJ29 AJ31 AJ33 CF31 AJ37 AJ39 AL23 AL25 AL27 AL29 AL31 AL33 CF33 AL37 AL39 AN23 AN25 AN27 AN29 AN31 AN33 M39 AN37 AN39 AR23 AR25 AR27 AR29 AR31 AR33 CF37 AR37 AR39 AT23 AT25 AT27 AT29 AT31 AT33 B37:D37 AT37 AT39 CH23 CH25 CH27 CH29 CH31 CH33 Z37 CH37 CJ35 AV23"/>
    <dataValidation allowBlank="1" showInputMessage="1" showErrorMessage="1" imeMode="on" sqref="AV25 AV27 AV29 AV31 AV33 X37 AV37 AV39 BB23 BB25 BB27 BB29"/>
  </dataValidations>
  <printOptions horizontalCentered="1" verticalCentered="1"/>
  <pageMargins left="0.3937007874015748" right="0.3937007874015748" top="0.5905511811023623" bottom="0.5905511811023623" header="0.5118110236220472" footer="0.5118110236220472"/>
  <pageSetup horizontalDpi="600" verticalDpi="600" orientation="landscape" paperSize="9" scale="8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2021-10-07T07:39:35Z</cp:lastPrinted>
  <dcterms:created xsi:type="dcterms:W3CDTF">2004-07-20T08:17:00Z</dcterms:created>
  <dcterms:modified xsi:type="dcterms:W3CDTF">2022-04-28T03:00:24Z</dcterms:modified>
  <cp:category/>
  <cp:version/>
  <cp:contentType/>
  <cp:contentStatus/>
</cp:coreProperties>
</file>